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ydiaholmes/Dropbox/Anthony &amp; Holmes/Succession Planning Project - Calgary Workforce Council/Framework/Succession Planning Framework Components/"/>
    </mc:Choice>
  </mc:AlternateContent>
  <xr:revisionPtr revIDLastSave="0" documentId="13_ncr:1_{C9A03C8E-B2E6-6149-9440-81FF5A51F1DB}" xr6:coauthVersionLast="47" xr6:coauthVersionMax="47" xr10:uidLastSave="{00000000-0000-0000-0000-000000000000}"/>
  <bookViews>
    <workbookView xWindow="5780" yWindow="500" windowWidth="40040" windowHeight="25240" xr2:uid="{62895BAB-2173-6D45-BE5E-F265D26E222D}"/>
  </bookViews>
  <sheets>
    <sheet name="1. Critical Positions" sheetId="1" r:id="rId1"/>
    <sheet name="2. Critical Resources" sheetId="8" r:id="rId2"/>
    <sheet name="3. Develop and Monitor CRs" sheetId="9" r:id="rId3"/>
    <sheet name="4. Succession Planning Metrics" sheetId="15" r:id="rId4"/>
    <sheet name="Knowledge" sheetId="10" r:id="rId5"/>
    <sheet name="Skills and Abilities" sheetId="1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15" l="1"/>
  <c r="B15" i="15"/>
  <c r="D15" i="15"/>
  <c r="C15" i="15"/>
  <c r="B53" i="15"/>
  <c r="A15" i="15"/>
  <c r="C33" i="15"/>
  <c r="D29" i="15"/>
  <c r="D21" i="15"/>
  <c r="D22" i="15"/>
  <c r="D23" i="15"/>
  <c r="D24" i="15"/>
  <c r="D25" i="15"/>
  <c r="D26" i="15"/>
  <c r="D27" i="15"/>
  <c r="D28" i="15"/>
  <c r="D20" i="15"/>
  <c r="E15" i="15" l="1"/>
  <c r="A53" i="15"/>
  <c r="C53" i="15" s="1"/>
  <c r="F15" i="15"/>
</calcChain>
</file>

<file path=xl/sharedStrings.xml><?xml version="1.0" encoding="utf-8"?>
<sst xmlns="http://schemas.openxmlformats.org/spreadsheetml/2006/main" count="339" uniqueCount="224">
  <si>
    <t>POSITION</t>
  </si>
  <si>
    <t>DEPARTMENT/TEAM</t>
  </si>
  <si>
    <t>SKILLS</t>
  </si>
  <si>
    <t>IDENTIFY CRITICAL POSITIONS</t>
  </si>
  <si>
    <t xml:space="preserve">IMPACT              </t>
  </si>
  <si>
    <t>REPLACEMENT DIFFICULTY</t>
  </si>
  <si>
    <t>TOTAL</t>
  </si>
  <si>
    <t>Role requires specialized or unique skills or knowledge</t>
  </si>
  <si>
    <t>Difficult to replace internally and externally for this role</t>
  </si>
  <si>
    <t>Executive Team</t>
  </si>
  <si>
    <t>Instructions:</t>
  </si>
  <si>
    <t>Chief Executive Officer</t>
  </si>
  <si>
    <t xml:space="preserve">     Now</t>
  </si>
  <si>
    <t xml:space="preserve">     In 1-2 years</t>
  </si>
  <si>
    <t xml:space="preserve">     Is not suitable for the role</t>
  </si>
  <si>
    <t xml:space="preserve">     In 2-3 years</t>
  </si>
  <si>
    <t xml:space="preserve">     In 6-12 months</t>
  </si>
  <si>
    <t xml:space="preserve">     In 3+ years</t>
  </si>
  <si>
    <t>Vacancy would have significant impact on the org.</t>
  </si>
  <si>
    <t>Current position</t>
  </si>
  <si>
    <t>Name of high performing employee</t>
  </si>
  <si>
    <t>Related Education or Designations to Critical Position(s)</t>
  </si>
  <si>
    <t>Past related work experience to critical position(s)</t>
  </si>
  <si>
    <t>FRONTLINE  SUPERVISORS</t>
  </si>
  <si>
    <t>MID-LEVEL MANAGERS</t>
  </si>
  <si>
    <t>IDENTIFY CRITICAL RESOURCES</t>
  </si>
  <si>
    <t>e.g. Evelyn Jones</t>
  </si>
  <si>
    <t>Director of Group Living</t>
  </si>
  <si>
    <t>Strategic, organized, empowers staff, informed decision-making</t>
  </si>
  <si>
    <t>Past related experience to critical position(s)</t>
  </si>
  <si>
    <t>SPECIALIZED/OTHER ROLES</t>
  </si>
  <si>
    <t>To help you complete the tables, you can do the following:</t>
  </si>
  <si>
    <t>David Ramos</t>
  </si>
  <si>
    <t>Degree in Social Work                                       MBA in progress</t>
  </si>
  <si>
    <t>Leads numerous committees, opened 3 new homes, acting CEO when CEO is away</t>
  </si>
  <si>
    <t>1. For each CR, enter the information in the table for a snapshot of the readiness of your talent pool for critical positions</t>
  </si>
  <si>
    <t>Attend board meetings with CEO</t>
  </si>
  <si>
    <t>Attended two CSPC meetings and sitting on one cross-sector committee</t>
  </si>
  <si>
    <t>Attended three board meetings this fiscal year</t>
  </si>
  <si>
    <t>Attend CSPC meetings with CEO and participate on cross-sector committeees</t>
  </si>
  <si>
    <t>Attend community partnership meetings with the CEO</t>
  </si>
  <si>
    <t>Chief Executive Officer (CEO)</t>
  </si>
  <si>
    <t>Knowledge Required for Different Leadership Levels and Special Positions</t>
  </si>
  <si>
    <t>Mid-manager positions</t>
  </si>
  <si>
    <t>Frontline supervisor positions</t>
  </si>
  <si>
    <t>In-depth knowledge and understanding of organizational governance including role of the board (if applicable)</t>
  </si>
  <si>
    <t>Senior-level positions (Directors)</t>
  </si>
  <si>
    <t>Executive-level positions (C-Suite)</t>
  </si>
  <si>
    <t xml:space="preserve">    Please note: for specialized/other roles, there are no drop-down lists and will have to be inputted manually as it will vary depending on position</t>
  </si>
  <si>
    <t>Senior-level to executive-level positions (C-Suite)</t>
  </si>
  <si>
    <t>Mid-manager to senior-level positions (Directors)</t>
  </si>
  <si>
    <t>Frontline supervisor to mid-manager positions</t>
  </si>
  <si>
    <t>Skills and Abilities Required to Move into Leadership Levels</t>
  </si>
  <si>
    <t>Abilities Definition - an innate or natural capacity to do something rather than through learning</t>
  </si>
  <si>
    <t>Skills Definition –  proficiencies to do something well which are learned or acquired through training or experience</t>
  </si>
  <si>
    <t>FRONTLINE  EMPLOYEES</t>
  </si>
  <si>
    <t>On track to complete MBA by target date of April 2023 and met with CEO and Controller twice</t>
  </si>
  <si>
    <t>4. Positions with a total of 12 or higher would be considered critical</t>
  </si>
  <si>
    <t>Total number of critical positions:</t>
  </si>
  <si>
    <t>Internal/External</t>
  </si>
  <si>
    <t>Number of CRs interviewed</t>
  </si>
  <si>
    <t>Reason for leaving organization</t>
  </si>
  <si>
    <t>Total number of CRs that left organization</t>
  </si>
  <si>
    <t>Percentage of CRs interviewed</t>
  </si>
  <si>
    <t>SUCCESSION PLANNING METRICS</t>
  </si>
  <si>
    <t>Total number of interviewees</t>
  </si>
  <si>
    <t>Total number of CRs that left the organization:</t>
  </si>
  <si>
    <t>2. Keep as much info as you can for competitions to fill critical positions so that it is easier to see if successful candidates are:</t>
  </si>
  <si>
    <t xml:space="preserve">     Internal (critical resource)</t>
  </si>
  <si>
    <t>Total number of critical position competitions</t>
  </si>
  <si>
    <t>Total number of CRs successful in competitions</t>
  </si>
  <si>
    <t>2. RECRUITMENT STATISTICS</t>
  </si>
  <si>
    <t>3. TURNOVER OF CRITICAL RESOURCES (CRs)</t>
  </si>
  <si>
    <t>Percentage of CRs advancing into CPs</t>
  </si>
  <si>
    <t>5. Add up the total number of critical positions and input it into the highlighted cell at the bottom of the table</t>
  </si>
  <si>
    <t xml:space="preserve">Percentage of visible minorities advancing </t>
  </si>
  <si>
    <t>Number of CRs successful (visible minorities)</t>
  </si>
  <si>
    <t>Total number of CRs (visible minorities)</t>
  </si>
  <si>
    <t>1. NUMBER OF CRITICAL RESOURCES (CRs) READY TO ADVANCE INTO CRITICAL POSITIONS (CPs)</t>
  </si>
  <si>
    <t>In-depth knowledge and understanding of sector issues and trends</t>
  </si>
  <si>
    <t>Frontline staff to frontline supervisor positions</t>
  </si>
  <si>
    <t xml:space="preserve">Stronger communication skills to speak publicly more effectively and with confidence </t>
  </si>
  <si>
    <t xml:space="preserve">Stronger skills and ability to better promote and expand community reach and engagement </t>
  </si>
  <si>
    <t>Stronger skills to manage the tension between risk, room for failure, growth and innovation, and provide organization guidance on risk</t>
  </si>
  <si>
    <t>In-depth knowledge and understanding of budgets, funding contracts, and financial statements</t>
  </si>
  <si>
    <t>Develop draft business continuity plan including organization impact anlaysis, recovery priorites and strategies, and any training needed</t>
  </si>
  <si>
    <t>Attended two meetings with CEO</t>
  </si>
  <si>
    <t>Draft completed and will be reviewed by the senior leadership team</t>
  </si>
  <si>
    <t>Present at town hall meeting and speak for a part of the AGM</t>
  </si>
  <si>
    <t>Scheduled to present at the next town hall meeting and already presented at AGM</t>
  </si>
  <si>
    <t>e.g. Chief Executive Officer (CEO)</t>
  </si>
  <si>
    <t>2. Rate each CR on their readiness to move into the critical position within the timeframes in the dropdown list</t>
  </si>
  <si>
    <t>Total number of critical resources ready to advance now:</t>
  </si>
  <si>
    <t>Total number of critical resources with development plans:</t>
  </si>
  <si>
    <t>Total number of critical resources (visible minorities):</t>
  </si>
  <si>
    <t>Total number of critical resources:</t>
  </si>
  <si>
    <t>Evelyn has worked at the agency for 20 years, 7 years in a senior role</t>
  </si>
  <si>
    <t>SENIOR LEADERS (Directors)</t>
  </si>
  <si>
    <t>EXECUTIVE  LEADERS (C-suite)</t>
  </si>
  <si>
    <t xml:space="preserve">EXECUTIVE LEADERS (C-Suite) </t>
  </si>
  <si>
    <t>e.g.Manager of Community Services</t>
  </si>
  <si>
    <t xml:space="preserve">    You may need to still gather some of this data manually to complete the tables.</t>
  </si>
  <si>
    <t xml:space="preserve">   Someone will then have to complete the master worksheet by going through all submissions and populating the tables accordingly.</t>
  </si>
  <si>
    <t>1. Export report(s) from your HRIS using filters that can identify high performers such as performance ratings in annual reviews.</t>
  </si>
  <si>
    <t>3. If your organization does not have the systems in place to get reports digitally, you can send out a copy of the worksheet to gather the data from your leaders.</t>
  </si>
  <si>
    <t>4. Adjust tables as needed (add and delete rows if there are more or less employees for each group)</t>
  </si>
  <si>
    <t>Complete MBA which includes an accounting course and set up coaching sessions with the Controller to better understand contracts and funding</t>
  </si>
  <si>
    <t>Good knowledge and understanding of employment standards, human rights, and common law obligations</t>
  </si>
  <si>
    <t>Knowledge Definition – the subjects, facts, and information that an employee should know in order to perform their job duties successfully</t>
  </si>
  <si>
    <t>Understanding Defintion - comprehension of the information/data and application of knowledge</t>
  </si>
  <si>
    <t>Good working knowledge and understanding of employment standards, human rights, and common law obligations</t>
  </si>
  <si>
    <t xml:space="preserve">Good working knowledge and understanding of organizational digital systems and processes </t>
  </si>
  <si>
    <t>Good working knowledge and understanding of organizational human resources processes (e.g. recruitment, onboarding, and performance planning)</t>
  </si>
  <si>
    <t>Good working knowledge and understanding of the broader community disability field, including children, youth, and adult support services</t>
  </si>
  <si>
    <t>Good working knowledge and understanding of the broader range of community resources and opportunities available and how when they can be accessed</t>
  </si>
  <si>
    <t>Good working knowledge and understanding of relevant general and organization-specific policies, procedures, and operational protocols</t>
  </si>
  <si>
    <t>Good working knowledge and understanding of organizational risk and mitigation strategies including health and safety issues</t>
  </si>
  <si>
    <t>Good working knowledge and understanding of applicable legislation, code of ethics, contract terms and conditions, and other practice guidelines</t>
  </si>
  <si>
    <t>Good working knowledge and understanding of organizational governance including role of the board (if applicable)</t>
  </si>
  <si>
    <t>Good working knowledge and understanding of  funding contracts, fiscal responsibility, budgets, and financial reporting</t>
  </si>
  <si>
    <t>Good working knowledge and understanding of sector issues and trends</t>
  </si>
  <si>
    <t>Good working knowledge and understanding of external factors including the political environment that could affect business continuity and service delivery</t>
  </si>
  <si>
    <t>Extensive knowledge and understanding of organizational governance including role of the board (if applicable)</t>
  </si>
  <si>
    <t>Extensive knowledge and understanding of funding contracts, fiscal responsibility, budgets, and financial reporting</t>
  </si>
  <si>
    <t>Extensive knowledge and understanding of sector issues and trends</t>
  </si>
  <si>
    <t>Extensive knowledge and understanding of external factors that could affect business continuity and service delivery</t>
  </si>
  <si>
    <t>Extensive knowledge and understanding of organizational risk and mitigation strategies</t>
  </si>
  <si>
    <t>Extensive knowledge and understanding of the broader community disability field, including children, youth, and adult support services</t>
  </si>
  <si>
    <t>Extensive knowledge and understanding of the broader range of community resources available and how and when they can be accessed</t>
  </si>
  <si>
    <t>Extensive knowledge and understanding of relevant general and organization-specific policies, procedures, and operational protocols</t>
  </si>
  <si>
    <t>Extensive knowledge and understanding of the broader range of community resources and opportunities available and how and when they can be accessed</t>
  </si>
  <si>
    <t xml:space="preserve">Extensive knowledge and understanding of organizational digital systems and processes </t>
  </si>
  <si>
    <t>Extensive knowledge and understanding of human resource processes (e.g. recruitment, onboarding, and performance planning)</t>
  </si>
  <si>
    <t>Extensive knowledge and understanding of organizational digital systems and processes</t>
  </si>
  <si>
    <t>Develop stronger skills in  financial literacy, budget management, and workforce planning and strategies</t>
  </si>
  <si>
    <t xml:space="preserve">Develop stronger skills and ability to better promote and expand community reach and engagement </t>
  </si>
  <si>
    <t>Develop stronger skills and ability to adapt to changing environmental factors and organizational needs, and lead people through change effectively</t>
  </si>
  <si>
    <t>Develop stronger skills to manage the tension between risk, room for failure, growth and innovation, and provide organizational guidance on risk</t>
  </si>
  <si>
    <t>Develop stronger communication skills to communicate complex or sensitive messages to a wider audience effectively</t>
  </si>
  <si>
    <t xml:space="preserve">Develop stronger communication skills to speak publicly more effectively and with confidence </t>
  </si>
  <si>
    <t>Develop stronger communication skills to write complex documents more effectively and persuasively</t>
  </si>
  <si>
    <t>Develop stronger decision-making skills so that all inputs and relevant information is considered and a sector perspective is taken when needed</t>
  </si>
  <si>
    <t>Develop stronger decision-making ability to be decisive when needed to move initiatives and the organization forward</t>
  </si>
  <si>
    <t>Develop strategic thinking skills to anticipate future needs and overall direction of the organization while considering changing external factors</t>
  </si>
  <si>
    <t>Develop strategic thinking skills to consider how changes or decisions impact the entire organization rather than just specific departments/areas</t>
  </si>
  <si>
    <t>Develop skills in financial literacy, budget management, and workforce planning and strategies</t>
  </si>
  <si>
    <t xml:space="preserve">Develop skills and ability to better promote and expand community reach and engagement </t>
  </si>
  <si>
    <t>Develop stronger communication skills to communicate complex or sensitive messages and have difficult conversations more effectively</t>
  </si>
  <si>
    <t xml:space="preserve">Develop stronger communication skills to write complex documents more effectively and persuasively </t>
  </si>
  <si>
    <t>Develop stronger decision-making skills so that all inputs and relevant information is considered and to be more decisive when needed</t>
  </si>
  <si>
    <t xml:space="preserve">Develop stronger problem solving skills to solve complex problems more effectively by weighing pros and cons of possible solutions for all affected parties </t>
  </si>
  <si>
    <t>Develop stronger teamwork and collaboration skills to build bridges between teams/depts and facilitate collaboration across the organization to achieve goals</t>
  </si>
  <si>
    <t>Develop planning and analytical skills to monitor and evaluate services, coordinate service delivery, and make adjustments as needed</t>
  </si>
  <si>
    <t>Develop stronger organizational and time management skills to create efficiencies and maximize productivity and performance</t>
  </si>
  <si>
    <t>Develop stronger skills and ability to build more community connections and opportunities</t>
  </si>
  <si>
    <t>Develop stronger teamwork and collaboration skills to build bridges between teams</t>
  </si>
  <si>
    <t>Develop stronger systems skills to develop and implement processes and procedures that can be streamlined and used across different teams</t>
  </si>
  <si>
    <t>Develop stronger business skills pertaining to budget management and human resources</t>
  </si>
  <si>
    <t>Develop stronger writing skills to meet more complicated writing requirements</t>
  </si>
  <si>
    <t>Develop stronger communication skills to share ideas and information more clearly and have difficult conversations more effectively</t>
  </si>
  <si>
    <t>Develop stronger skills and more confidence to make timely and well-informed decisions rather then look to their supervisor to make them</t>
  </si>
  <si>
    <t>Develop stronger problem solving skills by understanding all viewpoints and being open to creative solutions and multiple options to solve an issue</t>
  </si>
  <si>
    <t>Develop skills and confidence to hold staff accountable and have difficult conversations effecitvely when improvement is required in someone's performance</t>
  </si>
  <si>
    <t>Develop stronger teamwork and collaboration skills to achieve common goals and positive results, build morale, and encourge others' contributions to the team</t>
  </si>
  <si>
    <t>Develop systems skills to develop and implement processes and procedures needed at the team level</t>
  </si>
  <si>
    <t>Develop skills pertaining to human resources processes (e.g. recruitment, onboarding, and performance planning)</t>
  </si>
  <si>
    <t>Develop stronger computer/digital skills to meet all reporting requirements and basic financial/budget management, databases, and analysis tools</t>
  </si>
  <si>
    <t>Develop stronger writing skills so that all required documentation is clear, concise, and consistent to meet writing requirements for this level</t>
  </si>
  <si>
    <t>Develop stronger communication skills to share ideas and information more clearly  and facilitate meetings effectively</t>
  </si>
  <si>
    <t>Develop stronger strategic thinking skills to better anticipate future needs and direction of the organization and sector while considering changing external factors</t>
  </si>
  <si>
    <t>Develop stronger strategic thinking skills to better consider how changes or decisions impact the entire organization rather than just specific depts/programs</t>
  </si>
  <si>
    <t>Develop stronger communication skills to motivate, inspire, and influence all levels of a diverse organization and wider range of stakeholders more effectively</t>
  </si>
  <si>
    <t>Develop communication skills to motivate, inspire, and influence all levels of a diverse organization and stakeholders more effectively</t>
  </si>
  <si>
    <t>Develop performance management skills to lead, empower, coach, and mentor to bring out the best in a diverse team, and hold staff accountable when needed</t>
  </si>
  <si>
    <t xml:space="preserve">Develop performance management skills to lead, empower, coach, and mentor a diverse team in ways that bring out the best in the range of performers </t>
  </si>
  <si>
    <t>DEVELOP AND MONITOR CRITICAL RESOURCES (CRs)</t>
  </si>
  <si>
    <r>
      <t xml:space="preserve">1. For each position, use the following scale when choosing your answer: </t>
    </r>
    <r>
      <rPr>
        <b/>
        <sz val="10"/>
        <color theme="1"/>
        <rFont val="Helvetica Neue"/>
        <family val="2"/>
      </rPr>
      <t>1</t>
    </r>
    <r>
      <rPr>
        <sz val="10"/>
        <color theme="1"/>
        <rFont val="Helvetica Neue"/>
        <family val="2"/>
      </rPr>
      <t xml:space="preserve"> Strongly Disagree, </t>
    </r>
    <r>
      <rPr>
        <b/>
        <sz val="10"/>
        <color theme="1"/>
        <rFont val="Helvetica Neue"/>
        <family val="2"/>
      </rPr>
      <t>2</t>
    </r>
    <r>
      <rPr>
        <sz val="10"/>
        <color theme="1"/>
        <rFont val="Helvetica Neue"/>
        <family val="2"/>
      </rPr>
      <t xml:space="preserve"> Disagree, </t>
    </r>
    <r>
      <rPr>
        <b/>
        <sz val="10"/>
        <color theme="1"/>
        <rFont val="Helvetica Neue"/>
        <family val="2"/>
      </rPr>
      <t>3</t>
    </r>
    <r>
      <rPr>
        <sz val="10"/>
        <color theme="1"/>
        <rFont val="Helvetica Neue"/>
        <family val="2"/>
      </rPr>
      <t xml:space="preserve"> Somewhat Agree, </t>
    </r>
    <r>
      <rPr>
        <b/>
        <sz val="10"/>
        <color theme="1"/>
        <rFont val="Helvetica Neue"/>
        <family val="2"/>
      </rPr>
      <t>4</t>
    </r>
    <r>
      <rPr>
        <sz val="10"/>
        <color theme="1"/>
        <rFont val="Helvetica Neue"/>
        <family val="2"/>
      </rPr>
      <t xml:space="preserve"> Agree, </t>
    </r>
    <r>
      <rPr>
        <b/>
        <sz val="10"/>
        <color theme="1"/>
        <rFont val="Helvetica Neue"/>
        <family val="2"/>
      </rPr>
      <t>5</t>
    </r>
    <r>
      <rPr>
        <sz val="10"/>
        <color theme="1"/>
        <rFont val="Helvetica Neue"/>
        <family val="2"/>
      </rPr>
      <t xml:space="preserve"> Strongly Agree</t>
    </r>
  </si>
  <si>
    <t>Aspires to advance into which critical position</t>
  </si>
  <si>
    <t>Main strengths</t>
  </si>
  <si>
    <t>Specific accomplishments</t>
  </si>
  <si>
    <t>Related education or designations to critical position(s)</t>
  </si>
  <si>
    <t>Critical position</t>
  </si>
  <si>
    <t>Successful applicant</t>
  </si>
  <si>
    <t>Employee name</t>
  </si>
  <si>
    <t>Desired critical position</t>
  </si>
  <si>
    <t xml:space="preserve">Readiness to move into critical position </t>
  </si>
  <si>
    <t>Knowledge gaps</t>
  </si>
  <si>
    <t xml:space="preserve">Specific development goals </t>
  </si>
  <si>
    <t>Goal progress</t>
  </si>
  <si>
    <t>Skills and abilities gaps</t>
  </si>
  <si>
    <t>Extensive knowledge and understanding of applicable legislation, code of ethics, contract terms and conditions, and other practice guidelines</t>
  </si>
  <si>
    <r>
      <rPr>
        <b/>
        <sz val="9"/>
        <color theme="1"/>
        <rFont val="Helvetica Neue"/>
        <family val="2"/>
      </rPr>
      <t>Please note</t>
    </r>
    <r>
      <rPr>
        <sz val="9"/>
        <color theme="1"/>
        <rFont val="Helvetica Neue"/>
        <family val="2"/>
      </rPr>
      <t>: although there is a nuanced difference between skills and abilities, they are often used interchangeably, so for simplicity and to avoid confusion have not be separated out</t>
    </r>
  </si>
  <si>
    <t>3. Identify their knoweldge, skill and ability gaps to advance and list their development goals using the dropdown menus</t>
  </si>
  <si>
    <t>2. Highlight the number on the Likert scale for impact, skills, and replacement difficulty</t>
  </si>
  <si>
    <t>4. Complete the applicable tables. An example has been provided to help you complete the worksheet</t>
  </si>
  <si>
    <t>5. Adjust tables as needed (add or delete rows if there are more or less employees for each group)</t>
  </si>
  <si>
    <t>6. Add up the number of total critical resources you have and input it at the bottom of the worksheet in the highlighted cell</t>
  </si>
  <si>
    <t>7. Add up the total numbers for the other 3 statistics at the bottom of the worksheet. Example data has been inputted to help you complete the worksheet</t>
  </si>
  <si>
    <t>2. Export report(s) from your HRIS that tracks performance goals including L&amp;D goals, and create a report using filters that can identify employees interested in career advancement.</t>
  </si>
  <si>
    <t xml:space="preserve">1. Use the other worksheets as needed to help complete the tables. Some of the data you inputted into previous worksheets should automatically populate some of the cells in the </t>
  </si>
  <si>
    <t>Develop conflict resolution and mediation skills</t>
  </si>
  <si>
    <t>Develop stronger conflict resolution and mediation skills</t>
  </si>
  <si>
    <t>Develop stronger skills and more confidence to make timely and well-informed decisions rather then look to their direct supervisor to make them</t>
  </si>
  <si>
    <t>Basic knowledge and understanding of funding contracts, fiscal responsibility, budgets, and financial reporting</t>
  </si>
  <si>
    <t>Basic knowledge and understanding of sector trends and issues</t>
  </si>
  <si>
    <t>Basic knowledge and understanding of external factors including the political environment that could affect business continuity and service delivery</t>
  </si>
  <si>
    <t>Basic knowledge and understanding of basic rules and guidelines for health and safety, as appropriate</t>
  </si>
  <si>
    <t>Basic knowledge and understanding of relevant general and applicable legislation, code of ethics, contract terms and conditions, and other practice guidelines</t>
  </si>
  <si>
    <t>Basic knowledge and understanding of employment standards, human rights, and common law obligations</t>
  </si>
  <si>
    <t xml:space="preserve">    Please note: the executive leaders table is for organizations that have C-suite positions such as COO and CFO</t>
  </si>
  <si>
    <t>3. Add up the three numbers you highlighted for the total column – an example has been provided to help you complete the worksheet</t>
  </si>
  <si>
    <t>6. Adjust table as needed (add or delete rows if there are more or less critical positions)</t>
  </si>
  <si>
    <t xml:space="preserve">    tables, as per the examples in this worksheet.</t>
  </si>
  <si>
    <t>3. Adjust tables as needed (add or delete rows, format cells).</t>
  </si>
  <si>
    <t xml:space="preserve">    Please note that certain cells with formulas or data that automatically is filled in from other cells have been locked.</t>
  </si>
  <si>
    <t xml:space="preserve">    Internal (critical resource)</t>
  </si>
  <si>
    <t xml:space="preserve">    Internal (not a critical resource)</t>
  </si>
  <si>
    <t xml:space="preserve">    External</t>
  </si>
  <si>
    <t>Total number of critical positions</t>
  </si>
  <si>
    <t>Total number of critical resources</t>
  </si>
  <si>
    <t>Number of CRs to advance now</t>
  </si>
  <si>
    <t>Percentage of CRs ready to advance</t>
  </si>
  <si>
    <t>Percentage of CRs to CPs</t>
  </si>
  <si>
    <t>Percentage of CRs that left organization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</si>
</sst>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Helvetica Neue"/>
      <family val="2"/>
    </font>
    <font>
      <b/>
      <sz val="16"/>
      <color theme="1"/>
      <name val="Helvetica Neue"/>
      <family val="2"/>
    </font>
    <font>
      <b/>
      <sz val="11"/>
      <color theme="1"/>
      <name val="Helvetica Neue"/>
      <family val="2"/>
    </font>
    <font>
      <sz val="9"/>
      <color theme="1"/>
      <name val="Helvetica Neue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 (Body)"/>
    </font>
    <font>
      <b/>
      <sz val="10"/>
      <color theme="1"/>
      <name val="Helvetica Neue"/>
      <family val="2"/>
    </font>
    <font>
      <i/>
      <sz val="10"/>
      <color theme="1"/>
      <name val="Helvetica Neue"/>
      <family val="2"/>
    </font>
    <font>
      <i/>
      <sz val="9"/>
      <color theme="1"/>
      <name val="Helvetica Neue"/>
      <family val="2"/>
    </font>
    <font>
      <b/>
      <sz val="9"/>
      <color theme="1"/>
      <name val="Helvetica Neue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D8A9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C8B8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5D2B8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45066682943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4" fillId="0" borderId="0" xfId="0" applyFont="1"/>
    <xf numFmtId="0" fontId="2" fillId="0" borderId="0" xfId="0" applyFont="1"/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3" borderId="4" xfId="0" applyFont="1" applyFill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0" xfId="0" applyFont="1"/>
    <xf numFmtId="0" fontId="2" fillId="4" borderId="1" xfId="0" applyFont="1" applyFill="1" applyBorder="1" applyAlignment="1">
      <alignment horizontal="center" wrapText="1"/>
    </xf>
    <xf numFmtId="0" fontId="8" fillId="0" borderId="0" xfId="0" applyFont="1"/>
    <xf numFmtId="0" fontId="2" fillId="4" borderId="8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7" fillId="0" borderId="0" xfId="0" applyFont="1" applyAlignment="1">
      <alignment vertical="center"/>
    </xf>
    <xf numFmtId="0" fontId="11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1" fillId="4" borderId="1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1" fillId="4" borderId="0" xfId="0" applyFont="1" applyFill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" fillId="5" borderId="16" xfId="0" applyFont="1" applyFill="1" applyBorder="1" applyAlignment="1">
      <alignment horizontal="left"/>
    </xf>
    <xf numFmtId="0" fontId="3" fillId="5" borderId="18" xfId="0" applyFont="1" applyFill="1" applyBorder="1"/>
    <xf numFmtId="0" fontId="1" fillId="6" borderId="0" xfId="0" applyFont="1" applyFill="1"/>
    <xf numFmtId="0" fontId="2" fillId="4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1" fillId="7" borderId="16" xfId="0" applyFont="1" applyFill="1" applyBorder="1" applyAlignment="1">
      <alignment horizontal="left"/>
    </xf>
    <xf numFmtId="0" fontId="3" fillId="7" borderId="18" xfId="0" applyFont="1" applyFill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Protection="1">
      <protection locked="0"/>
    </xf>
    <xf numFmtId="0" fontId="14" fillId="0" borderId="0" xfId="0" applyFont="1" applyAlignment="1" applyProtection="1">
      <alignment vertical="center"/>
      <protection locked="0"/>
    </xf>
    <xf numFmtId="0" fontId="1" fillId="9" borderId="2" xfId="0" applyFont="1" applyFill="1" applyBorder="1" applyAlignment="1" applyProtection="1">
      <alignment horizontal="center" vertical="center" wrapText="1"/>
      <protection locked="0"/>
    </xf>
    <xf numFmtId="0" fontId="1" fillId="9" borderId="3" xfId="0" applyFont="1" applyFill="1" applyBorder="1" applyAlignment="1" applyProtection="1">
      <alignment horizontal="center" wrapText="1"/>
      <protection locked="0"/>
    </xf>
    <xf numFmtId="9" fontId="0" fillId="0" borderId="0" xfId="0" applyNumberFormat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vertical="center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0" fontId="0" fillId="10" borderId="6" xfId="0" applyFill="1" applyBorder="1" applyAlignment="1" applyProtection="1">
      <alignment horizontal="center"/>
      <protection locked="0"/>
    </xf>
    <xf numFmtId="9" fontId="0" fillId="0" borderId="7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11" borderId="0" xfId="0" applyFill="1" applyAlignment="1">
      <alignment horizont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8" borderId="0" xfId="0" applyFill="1" applyAlignment="1">
      <alignment horizontal="center"/>
    </xf>
    <xf numFmtId="0" fontId="15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Alignment="1">
      <alignment vertical="center"/>
    </xf>
    <xf numFmtId="0" fontId="15" fillId="0" borderId="0" xfId="0" applyFont="1"/>
    <xf numFmtId="0" fontId="1" fillId="12" borderId="0" xfId="0" applyFont="1" applyFill="1"/>
    <xf numFmtId="0" fontId="1" fillId="13" borderId="0" xfId="0" applyFont="1" applyFill="1"/>
    <xf numFmtId="0" fontId="1" fillId="14" borderId="0" xfId="0" applyFont="1" applyFill="1"/>
    <xf numFmtId="0" fontId="13" fillId="0" borderId="0" xfId="0" applyFont="1"/>
    <xf numFmtId="0" fontId="1" fillId="15" borderId="0" xfId="0" applyFont="1" applyFill="1"/>
    <xf numFmtId="0" fontId="1" fillId="15" borderId="16" xfId="0" applyFont="1" applyFill="1" applyBorder="1" applyAlignment="1">
      <alignment horizontal="left"/>
    </xf>
    <xf numFmtId="0" fontId="3" fillId="15" borderId="18" xfId="0" applyFont="1" applyFill="1" applyBorder="1"/>
    <xf numFmtId="0" fontId="1" fillId="14" borderId="16" xfId="0" applyFont="1" applyFill="1" applyBorder="1" applyAlignment="1">
      <alignment horizontal="left"/>
    </xf>
    <xf numFmtId="0" fontId="3" fillId="14" borderId="18" xfId="0" applyFont="1" applyFill="1" applyBorder="1"/>
    <xf numFmtId="0" fontId="1" fillId="13" borderId="16" xfId="0" applyFont="1" applyFill="1" applyBorder="1" applyAlignment="1">
      <alignment horizontal="left"/>
    </xf>
    <xf numFmtId="0" fontId="3" fillId="13" borderId="18" xfId="0" applyFont="1" applyFill="1" applyBorder="1"/>
    <xf numFmtId="0" fontId="1" fillId="12" borderId="16" xfId="0" applyFont="1" applyFill="1" applyBorder="1" applyAlignment="1">
      <alignment horizontal="left"/>
    </xf>
    <xf numFmtId="0" fontId="3" fillId="12" borderId="18" xfId="0" applyFont="1" applyFill="1" applyBorder="1"/>
    <xf numFmtId="0" fontId="2" fillId="16" borderId="2" xfId="0" applyFont="1" applyFill="1" applyBorder="1" applyAlignment="1" applyProtection="1">
      <alignment horizontal="center" vertical="center"/>
      <protection locked="0"/>
    </xf>
    <xf numFmtId="0" fontId="2" fillId="16" borderId="3" xfId="0" applyFont="1" applyFill="1" applyBorder="1" applyAlignment="1" applyProtection="1">
      <alignment horizontal="center" wrapText="1"/>
      <protection locked="0"/>
    </xf>
    <xf numFmtId="0" fontId="2" fillId="16" borderId="3" xfId="0" applyFont="1" applyFill="1" applyBorder="1" applyAlignment="1" applyProtection="1">
      <alignment horizontal="center" vertical="center"/>
      <protection locked="0"/>
    </xf>
    <xf numFmtId="0" fontId="2" fillId="16" borderId="4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2" fillId="8" borderId="21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Protection="1">
      <protection locked="0"/>
    </xf>
    <xf numFmtId="0" fontId="14" fillId="0" borderId="22" xfId="0" applyFont="1" applyBorder="1" applyProtection="1">
      <protection locked="0"/>
    </xf>
    <xf numFmtId="0" fontId="2" fillId="8" borderId="25" xfId="0" applyFont="1" applyFill="1" applyBorder="1" applyAlignment="1" applyProtection="1">
      <alignment horizontal="center" wrapText="1"/>
      <protection locked="0"/>
    </xf>
    <xf numFmtId="0" fontId="2" fillId="8" borderId="26" xfId="0" applyFont="1" applyFill="1" applyBorder="1" applyAlignment="1" applyProtection="1">
      <alignment horizontal="center" wrapText="1"/>
      <protection locked="0"/>
    </xf>
    <xf numFmtId="0" fontId="0" fillId="10" borderId="0" xfId="0" applyFill="1" applyAlignment="1">
      <alignment horizontal="center"/>
    </xf>
    <xf numFmtId="0" fontId="1" fillId="6" borderId="16" xfId="0" applyFont="1" applyFill="1" applyBorder="1" applyAlignment="1">
      <alignment horizontal="left"/>
    </xf>
    <xf numFmtId="0" fontId="3" fillId="6" borderId="18" xfId="0" applyFont="1" applyFill="1" applyBorder="1"/>
    <xf numFmtId="0" fontId="10" fillId="0" borderId="0" xfId="0" applyFont="1"/>
    <xf numFmtId="0" fontId="17" fillId="0" borderId="0" xfId="0" applyFont="1"/>
    <xf numFmtId="0" fontId="8" fillId="0" borderId="0" xfId="0" applyFont="1" applyProtection="1">
      <protection locked="0"/>
    </xf>
    <xf numFmtId="0" fontId="7" fillId="0" borderId="0" xfId="0" applyFont="1"/>
    <xf numFmtId="0" fontId="18" fillId="0" borderId="0" xfId="0" applyFont="1"/>
    <xf numFmtId="0" fontId="7" fillId="0" borderId="0" xfId="0" applyFont="1" applyAlignment="1">
      <alignment horizontal="left"/>
    </xf>
    <xf numFmtId="0" fontId="12" fillId="0" borderId="0" xfId="0" applyFont="1"/>
    <xf numFmtId="0" fontId="7" fillId="0" borderId="0" xfId="0" applyFont="1" applyProtection="1">
      <protection locked="0"/>
    </xf>
    <xf numFmtId="0" fontId="19" fillId="0" borderId="0" xfId="0" applyFont="1"/>
    <xf numFmtId="0" fontId="20" fillId="0" borderId="0" xfId="0" applyFont="1"/>
    <xf numFmtId="0" fontId="9" fillId="0" borderId="0" xfId="0" applyFont="1" applyProtection="1">
      <protection locked="0"/>
    </xf>
    <xf numFmtId="0" fontId="6" fillId="3" borderId="7" xfId="0" applyFont="1" applyFill="1" applyBorder="1" applyAlignment="1">
      <alignment horizontal="center" wrapText="1"/>
    </xf>
    <xf numFmtId="0" fontId="1" fillId="9" borderId="4" xfId="0" applyFont="1" applyFill="1" applyBorder="1" applyAlignment="1" applyProtection="1">
      <alignment horizontal="center" vertical="center"/>
      <protection locked="0"/>
    </xf>
    <xf numFmtId="0" fontId="2" fillId="16" borderId="14" xfId="0" applyFont="1" applyFill="1" applyBorder="1" applyAlignment="1" applyProtection="1">
      <alignment horizontal="center" vertical="center" wrapText="1"/>
      <protection locked="0"/>
    </xf>
    <xf numFmtId="0" fontId="2" fillId="16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2" fillId="8" borderId="24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5" fillId="0" borderId="13" xfId="0" applyFont="1" applyBorder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/>
    <xf numFmtId="0" fontId="1" fillId="3" borderId="10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7" fillId="0" borderId="0" xfId="0" applyFont="1"/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" fillId="6" borderId="17" xfId="0" applyFont="1" applyFill="1" applyBorder="1" applyAlignment="1">
      <alignment horizontal="left"/>
    </xf>
    <xf numFmtId="0" fontId="1" fillId="6" borderId="0" xfId="0" applyFont="1" applyFill="1" applyAlignment="1">
      <alignment horizontal="left"/>
    </xf>
    <xf numFmtId="0" fontId="2" fillId="0" borderId="0" xfId="0" applyFont="1" applyAlignment="1" applyProtection="1">
      <alignment horizontal="right"/>
      <protection locked="0"/>
    </xf>
    <xf numFmtId="0" fontId="2" fillId="8" borderId="2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89A90"/>
      <color rgb="FF5D2B83"/>
      <color rgb="FF90B9AC"/>
      <color rgb="FF6D8A9B"/>
      <color rgb="FF6C8B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86113-E018-E542-B44D-44A9B76B84CF}">
  <dimension ref="A1:S30"/>
  <sheetViews>
    <sheetView showGridLines="0" tabSelected="1" zoomScale="136" zoomScaleNormal="136" workbookViewId="0">
      <selection activeCell="V35" sqref="V35"/>
    </sheetView>
  </sheetViews>
  <sheetFormatPr baseColWidth="10" defaultRowHeight="16" x14ac:dyDescent="0.2"/>
  <cols>
    <col min="1" max="1" width="5.1640625" customWidth="1"/>
    <col min="2" max="2" width="31.83203125" customWidth="1"/>
    <col min="3" max="3" width="21.1640625" customWidth="1"/>
    <col min="4" max="18" width="4.6640625" customWidth="1"/>
    <col min="19" max="19" width="7.83203125" customWidth="1"/>
  </cols>
  <sheetData>
    <row r="1" spans="1:19" ht="20" x14ac:dyDescent="0.2">
      <c r="A1" s="15" t="s">
        <v>3</v>
      </c>
    </row>
    <row r="2" spans="1:19" ht="8" customHeight="1" x14ac:dyDescent="0.25">
      <c r="A2" s="1"/>
    </row>
    <row r="3" spans="1:19" x14ac:dyDescent="0.2">
      <c r="A3" s="129" t="s">
        <v>10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</row>
    <row r="4" spans="1:19" x14ac:dyDescent="0.2">
      <c r="A4" s="132" t="s">
        <v>176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</row>
    <row r="5" spans="1:19" x14ac:dyDescent="0.2">
      <c r="A5" s="132" t="s">
        <v>193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</row>
    <row r="6" spans="1:19" x14ac:dyDescent="0.2">
      <c r="A6" s="132" t="s">
        <v>210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</row>
    <row r="7" spans="1:19" x14ac:dyDescent="0.2">
      <c r="A7" s="101" t="s">
        <v>57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</row>
    <row r="8" spans="1:19" x14ac:dyDescent="0.2">
      <c r="A8" s="101" t="s">
        <v>74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</row>
    <row r="9" spans="1:19" x14ac:dyDescent="0.2">
      <c r="A9" s="101" t="s">
        <v>211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</row>
    <row r="11" spans="1:19" ht="17" customHeight="1" x14ac:dyDescent="0.2">
      <c r="B11" s="130" t="s">
        <v>0</v>
      </c>
      <c r="C11" s="130" t="s">
        <v>1</v>
      </c>
      <c r="D11" s="133" t="s">
        <v>4</v>
      </c>
      <c r="E11" s="134"/>
      <c r="F11" s="134"/>
      <c r="G11" s="134"/>
      <c r="H11" s="135"/>
      <c r="I11" s="133" t="s">
        <v>2</v>
      </c>
      <c r="J11" s="134"/>
      <c r="K11" s="134"/>
      <c r="L11" s="134"/>
      <c r="M11" s="135"/>
      <c r="N11" s="133" t="s">
        <v>5</v>
      </c>
      <c r="O11" s="134"/>
      <c r="P11" s="134"/>
      <c r="Q11" s="134"/>
      <c r="R11" s="135"/>
      <c r="S11" s="7" t="s">
        <v>6</v>
      </c>
    </row>
    <row r="12" spans="1:19" ht="30" customHeight="1" x14ac:dyDescent="0.2">
      <c r="B12" s="131"/>
      <c r="C12" s="131"/>
      <c r="D12" s="136" t="s">
        <v>18</v>
      </c>
      <c r="E12" s="137"/>
      <c r="F12" s="137"/>
      <c r="G12" s="137"/>
      <c r="H12" s="138"/>
      <c r="I12" s="136" t="s">
        <v>7</v>
      </c>
      <c r="J12" s="137"/>
      <c r="K12" s="137"/>
      <c r="L12" s="137"/>
      <c r="M12" s="138"/>
      <c r="N12" s="136" t="s">
        <v>8</v>
      </c>
      <c r="O12" s="137"/>
      <c r="P12" s="137"/>
      <c r="Q12" s="137"/>
      <c r="R12" s="138"/>
      <c r="S12" s="109"/>
    </row>
    <row r="13" spans="1:19" ht="20" customHeight="1" x14ac:dyDescent="0.2">
      <c r="A13" s="11">
        <v>1</v>
      </c>
      <c r="B13" s="123" t="s">
        <v>90</v>
      </c>
      <c r="C13" s="123" t="s">
        <v>9</v>
      </c>
      <c r="D13" s="8">
        <v>1</v>
      </c>
      <c r="E13" s="9">
        <v>2</v>
      </c>
      <c r="F13" s="9">
        <v>3</v>
      </c>
      <c r="G13" s="9">
        <v>4</v>
      </c>
      <c r="H13" s="10">
        <v>5</v>
      </c>
      <c r="I13" s="8">
        <v>1</v>
      </c>
      <c r="J13" s="9">
        <v>2</v>
      </c>
      <c r="K13" s="9">
        <v>3</v>
      </c>
      <c r="L13" s="9">
        <v>4</v>
      </c>
      <c r="M13" s="10">
        <v>5</v>
      </c>
      <c r="N13" s="8">
        <v>1</v>
      </c>
      <c r="O13" s="9">
        <v>2</v>
      </c>
      <c r="P13" s="9">
        <v>3</v>
      </c>
      <c r="Q13" s="9">
        <v>4</v>
      </c>
      <c r="R13" s="10">
        <v>5</v>
      </c>
      <c r="S13" s="12">
        <v>15</v>
      </c>
    </row>
    <row r="14" spans="1:19" ht="20" customHeight="1" x14ac:dyDescent="0.2">
      <c r="A14" s="11">
        <v>2</v>
      </c>
      <c r="B14" s="123"/>
      <c r="C14" s="123"/>
      <c r="D14" s="8">
        <v>1</v>
      </c>
      <c r="E14" s="9">
        <v>2</v>
      </c>
      <c r="F14" s="9">
        <v>3</v>
      </c>
      <c r="G14" s="9">
        <v>4</v>
      </c>
      <c r="H14" s="12">
        <v>5</v>
      </c>
      <c r="I14" s="8">
        <v>1</v>
      </c>
      <c r="J14" s="9">
        <v>2</v>
      </c>
      <c r="K14" s="9">
        <v>3</v>
      </c>
      <c r="L14" s="9">
        <v>4</v>
      </c>
      <c r="M14" s="12">
        <v>5</v>
      </c>
      <c r="N14" s="8">
        <v>1</v>
      </c>
      <c r="O14" s="9">
        <v>2</v>
      </c>
      <c r="P14" s="9">
        <v>3</v>
      </c>
      <c r="Q14" s="9">
        <v>4</v>
      </c>
      <c r="R14" s="12">
        <v>5</v>
      </c>
      <c r="S14" s="12"/>
    </row>
    <row r="15" spans="1:19" ht="20" customHeight="1" x14ac:dyDescent="0.2">
      <c r="A15" s="11">
        <v>3</v>
      </c>
      <c r="B15" s="123"/>
      <c r="C15" s="123"/>
      <c r="D15" s="8">
        <v>1</v>
      </c>
      <c r="E15" s="9">
        <v>2</v>
      </c>
      <c r="F15" s="9">
        <v>3</v>
      </c>
      <c r="G15" s="9">
        <v>4</v>
      </c>
      <c r="H15" s="12">
        <v>5</v>
      </c>
      <c r="I15" s="8">
        <v>1</v>
      </c>
      <c r="J15" s="9">
        <v>2</v>
      </c>
      <c r="K15" s="9">
        <v>3</v>
      </c>
      <c r="L15" s="9">
        <v>4</v>
      </c>
      <c r="M15" s="12">
        <v>5</v>
      </c>
      <c r="N15" s="8">
        <v>1</v>
      </c>
      <c r="O15" s="9">
        <v>2</v>
      </c>
      <c r="P15" s="9">
        <v>3</v>
      </c>
      <c r="Q15" s="9">
        <v>4</v>
      </c>
      <c r="R15" s="12">
        <v>5</v>
      </c>
      <c r="S15" s="12"/>
    </row>
    <row r="16" spans="1:19" ht="20" customHeight="1" x14ac:dyDescent="0.2">
      <c r="A16" s="11">
        <v>4</v>
      </c>
      <c r="B16" s="123"/>
      <c r="C16" s="123"/>
      <c r="D16" s="8">
        <v>1</v>
      </c>
      <c r="E16" s="9">
        <v>2</v>
      </c>
      <c r="F16" s="9">
        <v>3</v>
      </c>
      <c r="G16" s="9">
        <v>4</v>
      </c>
      <c r="H16" s="12">
        <v>5</v>
      </c>
      <c r="I16" s="8">
        <v>1</v>
      </c>
      <c r="J16" s="9">
        <v>2</v>
      </c>
      <c r="K16" s="9">
        <v>3</v>
      </c>
      <c r="L16" s="9">
        <v>4</v>
      </c>
      <c r="M16" s="12">
        <v>5</v>
      </c>
      <c r="N16" s="8">
        <v>1</v>
      </c>
      <c r="O16" s="9">
        <v>2</v>
      </c>
      <c r="P16" s="9">
        <v>3</v>
      </c>
      <c r="Q16" s="9">
        <v>4</v>
      </c>
      <c r="R16" s="12">
        <v>5</v>
      </c>
      <c r="S16" s="12"/>
    </row>
    <row r="17" spans="1:19" ht="20" customHeight="1" x14ac:dyDescent="0.2">
      <c r="A17" s="11">
        <v>5</v>
      </c>
      <c r="B17" s="123"/>
      <c r="C17" s="123"/>
      <c r="D17" s="8">
        <v>1</v>
      </c>
      <c r="E17" s="9">
        <v>2</v>
      </c>
      <c r="F17" s="9">
        <v>3</v>
      </c>
      <c r="G17" s="9">
        <v>4</v>
      </c>
      <c r="H17" s="12">
        <v>5</v>
      </c>
      <c r="I17" s="8">
        <v>1</v>
      </c>
      <c r="J17" s="9">
        <v>2</v>
      </c>
      <c r="K17" s="9">
        <v>3</v>
      </c>
      <c r="L17" s="9">
        <v>4</v>
      </c>
      <c r="M17" s="12">
        <v>5</v>
      </c>
      <c r="N17" s="8">
        <v>1</v>
      </c>
      <c r="O17" s="9">
        <v>2</v>
      </c>
      <c r="P17" s="9">
        <v>3</v>
      </c>
      <c r="Q17" s="9">
        <v>4</v>
      </c>
      <c r="R17" s="12">
        <v>5</v>
      </c>
      <c r="S17" s="12"/>
    </row>
    <row r="18" spans="1:19" ht="20" customHeight="1" x14ac:dyDescent="0.2">
      <c r="A18" s="11">
        <v>6</v>
      </c>
      <c r="B18" s="123"/>
      <c r="C18" s="123"/>
      <c r="D18" s="8">
        <v>1</v>
      </c>
      <c r="E18" s="9">
        <v>2</v>
      </c>
      <c r="F18" s="9">
        <v>3</v>
      </c>
      <c r="G18" s="9">
        <v>4</v>
      </c>
      <c r="H18" s="12">
        <v>5</v>
      </c>
      <c r="I18" s="8">
        <v>1</v>
      </c>
      <c r="J18" s="9">
        <v>2</v>
      </c>
      <c r="K18" s="9">
        <v>3</v>
      </c>
      <c r="L18" s="9">
        <v>4</v>
      </c>
      <c r="M18" s="12">
        <v>5</v>
      </c>
      <c r="N18" s="8">
        <v>1</v>
      </c>
      <c r="O18" s="9">
        <v>2</v>
      </c>
      <c r="P18" s="9">
        <v>3</v>
      </c>
      <c r="Q18" s="9">
        <v>4</v>
      </c>
      <c r="R18" s="12">
        <v>5</v>
      </c>
      <c r="S18" s="12"/>
    </row>
    <row r="19" spans="1:19" ht="20" customHeight="1" x14ac:dyDescent="0.2">
      <c r="A19" s="11">
        <v>7</v>
      </c>
      <c r="B19" s="123"/>
      <c r="C19" s="123"/>
      <c r="D19" s="8">
        <v>1</v>
      </c>
      <c r="E19" s="9">
        <v>2</v>
      </c>
      <c r="F19" s="9">
        <v>3</v>
      </c>
      <c r="G19" s="9">
        <v>4</v>
      </c>
      <c r="H19" s="12">
        <v>5</v>
      </c>
      <c r="I19" s="8">
        <v>1</v>
      </c>
      <c r="J19" s="9">
        <v>2</v>
      </c>
      <c r="K19" s="9">
        <v>3</v>
      </c>
      <c r="L19" s="9">
        <v>4</v>
      </c>
      <c r="M19" s="12">
        <v>5</v>
      </c>
      <c r="N19" s="8">
        <v>1</v>
      </c>
      <c r="O19" s="9">
        <v>2</v>
      </c>
      <c r="P19" s="9">
        <v>3</v>
      </c>
      <c r="Q19" s="9">
        <v>4</v>
      </c>
      <c r="R19" s="12">
        <v>5</v>
      </c>
      <c r="S19" s="12"/>
    </row>
    <row r="20" spans="1:19" ht="20" customHeight="1" x14ac:dyDescent="0.2">
      <c r="A20" s="11">
        <v>8</v>
      </c>
      <c r="B20" s="123"/>
      <c r="C20" s="123"/>
      <c r="D20" s="8">
        <v>1</v>
      </c>
      <c r="E20" s="9">
        <v>2</v>
      </c>
      <c r="F20" s="9">
        <v>3</v>
      </c>
      <c r="G20" s="9">
        <v>4</v>
      </c>
      <c r="H20" s="12">
        <v>5</v>
      </c>
      <c r="I20" s="8">
        <v>1</v>
      </c>
      <c r="J20" s="9">
        <v>2</v>
      </c>
      <c r="K20" s="9">
        <v>3</v>
      </c>
      <c r="L20" s="9">
        <v>4</v>
      </c>
      <c r="M20" s="12">
        <v>5</v>
      </c>
      <c r="N20" s="8">
        <v>1</v>
      </c>
      <c r="O20" s="9">
        <v>2</v>
      </c>
      <c r="P20" s="9">
        <v>3</v>
      </c>
      <c r="Q20" s="9">
        <v>4</v>
      </c>
      <c r="R20" s="12">
        <v>5</v>
      </c>
      <c r="S20" s="12"/>
    </row>
    <row r="21" spans="1:19" ht="20" customHeight="1" x14ac:dyDescent="0.2">
      <c r="A21" s="11">
        <v>9</v>
      </c>
      <c r="B21" s="123"/>
      <c r="C21" s="123"/>
      <c r="D21" s="8">
        <v>1</v>
      </c>
      <c r="E21" s="9">
        <v>2</v>
      </c>
      <c r="F21" s="9">
        <v>3</v>
      </c>
      <c r="G21" s="9">
        <v>4</v>
      </c>
      <c r="H21" s="12">
        <v>5</v>
      </c>
      <c r="I21" s="8">
        <v>1</v>
      </c>
      <c r="J21" s="9">
        <v>2</v>
      </c>
      <c r="K21" s="9">
        <v>3</v>
      </c>
      <c r="L21" s="9">
        <v>4</v>
      </c>
      <c r="M21" s="12">
        <v>5</v>
      </c>
      <c r="N21" s="8">
        <v>1</v>
      </c>
      <c r="O21" s="9">
        <v>2</v>
      </c>
      <c r="P21" s="9">
        <v>3</v>
      </c>
      <c r="Q21" s="9">
        <v>4</v>
      </c>
      <c r="R21" s="12">
        <v>5</v>
      </c>
      <c r="S21" s="12"/>
    </row>
    <row r="22" spans="1:19" ht="20" customHeight="1" x14ac:dyDescent="0.2">
      <c r="A22" s="11">
        <v>10</v>
      </c>
      <c r="B22" s="123"/>
      <c r="C22" s="123"/>
      <c r="D22" s="8">
        <v>1</v>
      </c>
      <c r="E22" s="9">
        <v>2</v>
      </c>
      <c r="F22" s="9">
        <v>3</v>
      </c>
      <c r="G22" s="9">
        <v>4</v>
      </c>
      <c r="H22" s="12">
        <v>5</v>
      </c>
      <c r="I22" s="8">
        <v>1</v>
      </c>
      <c r="J22" s="9">
        <v>2</v>
      </c>
      <c r="K22" s="9">
        <v>3</v>
      </c>
      <c r="L22" s="9">
        <v>4</v>
      </c>
      <c r="M22" s="12">
        <v>5</v>
      </c>
      <c r="N22" s="8">
        <v>1</v>
      </c>
      <c r="O22" s="9">
        <v>2</v>
      </c>
      <c r="P22" s="9">
        <v>3</v>
      </c>
      <c r="Q22" s="9">
        <v>4</v>
      </c>
      <c r="R22" s="12">
        <v>5</v>
      </c>
      <c r="S22" s="12"/>
    </row>
    <row r="23" spans="1:19" ht="20" customHeight="1" x14ac:dyDescent="0.2">
      <c r="A23" s="11">
        <v>11</v>
      </c>
      <c r="B23" s="123"/>
      <c r="C23" s="123"/>
      <c r="D23" s="8">
        <v>1</v>
      </c>
      <c r="E23" s="9">
        <v>2</v>
      </c>
      <c r="F23" s="9">
        <v>3</v>
      </c>
      <c r="G23" s="9">
        <v>4</v>
      </c>
      <c r="H23" s="12">
        <v>5</v>
      </c>
      <c r="I23" s="8">
        <v>1</v>
      </c>
      <c r="J23" s="9">
        <v>2</v>
      </c>
      <c r="K23" s="9">
        <v>3</v>
      </c>
      <c r="L23" s="9">
        <v>4</v>
      </c>
      <c r="M23" s="12">
        <v>5</v>
      </c>
      <c r="N23" s="8">
        <v>1</v>
      </c>
      <c r="O23" s="9">
        <v>2</v>
      </c>
      <c r="P23" s="9">
        <v>3</v>
      </c>
      <c r="Q23" s="9">
        <v>4</v>
      </c>
      <c r="R23" s="12">
        <v>5</v>
      </c>
      <c r="S23" s="12"/>
    </row>
    <row r="24" spans="1:19" ht="20" customHeight="1" x14ac:dyDescent="0.2">
      <c r="A24" s="11">
        <v>12</v>
      </c>
      <c r="B24" s="123"/>
      <c r="C24" s="123"/>
      <c r="D24" s="8">
        <v>1</v>
      </c>
      <c r="E24" s="9">
        <v>2</v>
      </c>
      <c r="F24" s="9">
        <v>3</v>
      </c>
      <c r="G24" s="9">
        <v>4</v>
      </c>
      <c r="H24" s="12">
        <v>5</v>
      </c>
      <c r="I24" s="8">
        <v>1</v>
      </c>
      <c r="J24" s="9">
        <v>2</v>
      </c>
      <c r="K24" s="9">
        <v>3</v>
      </c>
      <c r="L24" s="9">
        <v>4</v>
      </c>
      <c r="M24" s="12">
        <v>5</v>
      </c>
      <c r="N24" s="8">
        <v>1</v>
      </c>
      <c r="O24" s="9">
        <v>2</v>
      </c>
      <c r="P24" s="9">
        <v>3</v>
      </c>
      <c r="Q24" s="9">
        <v>4</v>
      </c>
      <c r="R24" s="12">
        <v>5</v>
      </c>
      <c r="S24" s="12"/>
    </row>
    <row r="25" spans="1:19" ht="20" customHeight="1" x14ac:dyDescent="0.2">
      <c r="A25" s="11">
        <v>13</v>
      </c>
      <c r="B25" s="124"/>
      <c r="C25" s="124"/>
      <c r="D25" s="3">
        <v>1</v>
      </c>
      <c r="E25" s="4">
        <v>2</v>
      </c>
      <c r="F25" s="4">
        <v>3</v>
      </c>
      <c r="G25" s="4">
        <v>4</v>
      </c>
      <c r="H25" s="5">
        <v>5</v>
      </c>
      <c r="I25" s="3">
        <v>1</v>
      </c>
      <c r="J25" s="4">
        <v>2</v>
      </c>
      <c r="K25" s="4">
        <v>3</v>
      </c>
      <c r="L25" s="4">
        <v>4</v>
      </c>
      <c r="M25" s="5">
        <v>5</v>
      </c>
      <c r="N25" s="3">
        <v>1</v>
      </c>
      <c r="O25" s="4">
        <v>2</v>
      </c>
      <c r="P25" s="4">
        <v>3</v>
      </c>
      <c r="Q25" s="4">
        <v>4</v>
      </c>
      <c r="R25" s="5">
        <v>5</v>
      </c>
      <c r="S25" s="5"/>
    </row>
    <row r="26" spans="1:19" ht="20" customHeight="1" x14ac:dyDescent="0.2">
      <c r="A26" s="11">
        <v>14</v>
      </c>
      <c r="B26" s="123"/>
      <c r="C26" s="123"/>
      <c r="D26" s="8">
        <v>1</v>
      </c>
      <c r="E26" s="9">
        <v>2</v>
      </c>
      <c r="F26" s="9">
        <v>3</v>
      </c>
      <c r="G26" s="9">
        <v>4</v>
      </c>
      <c r="H26" s="12">
        <v>5</v>
      </c>
      <c r="I26" s="8">
        <v>1</v>
      </c>
      <c r="J26" s="9">
        <v>2</v>
      </c>
      <c r="K26" s="9">
        <v>3</v>
      </c>
      <c r="L26" s="9">
        <v>4</v>
      </c>
      <c r="M26" s="12">
        <v>5</v>
      </c>
      <c r="N26" s="8">
        <v>1</v>
      </c>
      <c r="O26" s="9">
        <v>2</v>
      </c>
      <c r="P26" s="9">
        <v>3</v>
      </c>
      <c r="Q26" s="9">
        <v>4</v>
      </c>
      <c r="R26" s="12">
        <v>5</v>
      </c>
      <c r="S26" s="12"/>
    </row>
    <row r="27" spans="1:19" ht="20" customHeight="1" x14ac:dyDescent="0.2">
      <c r="A27" s="11">
        <v>15</v>
      </c>
      <c r="B27" s="125"/>
      <c r="C27" s="125"/>
      <c r="D27" s="8">
        <v>1</v>
      </c>
      <c r="E27" s="9">
        <v>2</v>
      </c>
      <c r="F27" s="9">
        <v>3</v>
      </c>
      <c r="G27" s="9">
        <v>4</v>
      </c>
      <c r="H27" s="12">
        <v>5</v>
      </c>
      <c r="I27" s="8">
        <v>1</v>
      </c>
      <c r="J27" s="9">
        <v>2</v>
      </c>
      <c r="K27" s="9">
        <v>3</v>
      </c>
      <c r="L27" s="9">
        <v>4</v>
      </c>
      <c r="M27" s="12">
        <v>5</v>
      </c>
      <c r="N27" s="8">
        <v>1</v>
      </c>
      <c r="O27" s="9">
        <v>2</v>
      </c>
      <c r="P27" s="9">
        <v>3</v>
      </c>
      <c r="Q27" s="9">
        <v>4</v>
      </c>
      <c r="R27" s="12">
        <v>5</v>
      </c>
      <c r="S27" s="6"/>
    </row>
    <row r="30" spans="1:19" x14ac:dyDescent="0.2">
      <c r="B30" s="2" t="s">
        <v>58</v>
      </c>
      <c r="C30" s="66"/>
    </row>
  </sheetData>
  <mergeCells count="12">
    <mergeCell ref="A3:R3"/>
    <mergeCell ref="B11:B12"/>
    <mergeCell ref="C11:C12"/>
    <mergeCell ref="A4:R4"/>
    <mergeCell ref="A5:R5"/>
    <mergeCell ref="A6:R6"/>
    <mergeCell ref="D11:H11"/>
    <mergeCell ref="D12:H12"/>
    <mergeCell ref="I11:M11"/>
    <mergeCell ref="I12:M12"/>
    <mergeCell ref="N11:R11"/>
    <mergeCell ref="N12:R12"/>
  </mergeCells>
  <pageMargins left="0.2" right="0.2" top="0.5" bottom="0.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F6CDC-AB77-3641-94AF-90298A13ED31}">
  <dimension ref="A1:I72"/>
  <sheetViews>
    <sheetView showGridLines="0" zoomScale="140" zoomScaleNormal="140" workbookViewId="0">
      <selection activeCell="F76" sqref="F76"/>
    </sheetView>
  </sheetViews>
  <sheetFormatPr baseColWidth="10" defaultRowHeight="16" x14ac:dyDescent="0.2"/>
  <cols>
    <col min="1" max="1" width="20.83203125" customWidth="1"/>
    <col min="2" max="2" width="22.5" customWidth="1"/>
    <col min="3" max="3" width="22.6640625" customWidth="1"/>
    <col min="4" max="4" width="29.6640625" customWidth="1"/>
    <col min="5" max="5" width="32.6640625" customWidth="1"/>
    <col min="6" max="6" width="28.1640625" customWidth="1"/>
    <col min="7" max="7" width="29.6640625" customWidth="1"/>
    <col min="8" max="9" width="17.6640625" customWidth="1"/>
  </cols>
  <sheetData>
    <row r="1" spans="1:9" ht="20" x14ac:dyDescent="0.2">
      <c r="A1" s="15" t="s">
        <v>25</v>
      </c>
    </row>
    <row r="2" spans="1:9" ht="8" customHeight="1" x14ac:dyDescent="0.25">
      <c r="A2" s="1"/>
    </row>
    <row r="3" spans="1:9" x14ac:dyDescent="0.2">
      <c r="A3" s="129" t="s">
        <v>10</v>
      </c>
      <c r="B3" s="129"/>
      <c r="C3" s="129"/>
      <c r="D3" s="129"/>
      <c r="E3" s="129"/>
      <c r="F3" s="129"/>
      <c r="G3" s="129"/>
      <c r="H3" s="129"/>
      <c r="I3" s="129"/>
    </row>
    <row r="4" spans="1:9" x14ac:dyDescent="0.2">
      <c r="A4" s="20" t="s">
        <v>31</v>
      </c>
      <c r="B4" s="102"/>
      <c r="C4" s="102"/>
      <c r="D4" s="102"/>
      <c r="E4" s="102"/>
      <c r="F4" s="102"/>
      <c r="G4" s="102"/>
      <c r="H4" s="102"/>
      <c r="I4" s="102"/>
    </row>
    <row r="5" spans="1:9" x14ac:dyDescent="0.2">
      <c r="A5" s="132" t="s">
        <v>103</v>
      </c>
      <c r="B5" s="132"/>
      <c r="C5" s="132"/>
      <c r="D5" s="132"/>
      <c r="E5" s="132"/>
      <c r="F5" s="132"/>
      <c r="G5" s="132"/>
      <c r="H5" s="132"/>
      <c r="I5" s="132"/>
    </row>
    <row r="6" spans="1:9" x14ac:dyDescent="0.2">
      <c r="A6" s="132" t="s">
        <v>198</v>
      </c>
      <c r="B6" s="132"/>
      <c r="C6" s="132"/>
      <c r="D6" s="132"/>
      <c r="E6" s="132"/>
      <c r="F6" s="132"/>
      <c r="G6" s="132"/>
      <c r="H6" s="132"/>
      <c r="I6" s="132"/>
    </row>
    <row r="7" spans="1:9" x14ac:dyDescent="0.2">
      <c r="A7" s="101" t="s">
        <v>101</v>
      </c>
      <c r="B7" s="101"/>
      <c r="C7" s="101"/>
      <c r="D7" s="101"/>
      <c r="E7" s="101"/>
      <c r="F7" s="101"/>
      <c r="G7" s="101"/>
      <c r="H7" s="101"/>
      <c r="I7" s="101"/>
    </row>
    <row r="8" spans="1:9" x14ac:dyDescent="0.2">
      <c r="A8" s="20" t="s">
        <v>104</v>
      </c>
      <c r="B8" s="101"/>
      <c r="C8" s="101"/>
      <c r="D8" s="101"/>
      <c r="E8" s="101"/>
      <c r="F8" s="101"/>
      <c r="G8" s="101"/>
      <c r="H8" s="101"/>
      <c r="I8" s="101"/>
    </row>
    <row r="9" spans="1:9" x14ac:dyDescent="0.2">
      <c r="A9" s="20" t="s">
        <v>102</v>
      </c>
      <c r="B9" s="101"/>
      <c r="C9" s="101"/>
      <c r="D9" s="101"/>
      <c r="E9" s="101"/>
      <c r="F9" s="101"/>
      <c r="G9" s="101"/>
      <c r="H9" s="101"/>
      <c r="I9" s="101"/>
    </row>
    <row r="10" spans="1:9" x14ac:dyDescent="0.2">
      <c r="A10" s="20" t="s">
        <v>194</v>
      </c>
      <c r="B10" s="101"/>
      <c r="C10" s="101"/>
      <c r="D10" s="101"/>
      <c r="E10" s="101"/>
      <c r="F10" s="101"/>
      <c r="G10" s="101"/>
      <c r="H10" s="101"/>
      <c r="I10" s="101"/>
    </row>
    <row r="11" spans="1:9" x14ac:dyDescent="0.2">
      <c r="A11" s="103" t="s">
        <v>195</v>
      </c>
      <c r="B11" s="101"/>
      <c r="C11" s="101"/>
      <c r="D11" s="101"/>
      <c r="E11" s="101"/>
      <c r="F11" s="101"/>
      <c r="G11" s="101"/>
      <c r="H11" s="101"/>
      <c r="I11" s="101"/>
    </row>
    <row r="12" spans="1:9" x14ac:dyDescent="0.2">
      <c r="A12" s="103" t="s">
        <v>196</v>
      </c>
      <c r="B12" s="101"/>
      <c r="C12" s="101"/>
      <c r="D12" s="101"/>
      <c r="E12" s="101"/>
      <c r="F12" s="101"/>
      <c r="G12" s="101"/>
      <c r="H12" s="101"/>
      <c r="I12" s="101"/>
    </row>
    <row r="13" spans="1:9" x14ac:dyDescent="0.2">
      <c r="A13" s="103" t="s">
        <v>197</v>
      </c>
      <c r="B13" s="101"/>
      <c r="C13" s="101"/>
      <c r="D13" s="101"/>
      <c r="E13" s="101"/>
      <c r="F13" s="101"/>
      <c r="G13" s="101"/>
      <c r="H13" s="101"/>
      <c r="I13" s="101"/>
    </row>
    <row r="14" spans="1:9" ht="17" thickBot="1" x14ac:dyDescent="0.25">
      <c r="A14" s="140">
        <v>3</v>
      </c>
      <c r="B14" s="140"/>
      <c r="C14" s="140"/>
      <c r="D14" s="140"/>
      <c r="E14" s="140"/>
      <c r="F14" s="140"/>
      <c r="G14" s="140"/>
      <c r="H14" s="140"/>
      <c r="I14" s="140"/>
    </row>
    <row r="15" spans="1:9" ht="16" customHeight="1" x14ac:dyDescent="0.2">
      <c r="A15" s="82" t="s">
        <v>98</v>
      </c>
      <c r="B15" s="83"/>
      <c r="C15" s="13"/>
      <c r="D15" s="13"/>
      <c r="E15" s="13"/>
      <c r="F15" s="13"/>
      <c r="G15" s="13"/>
      <c r="H15" s="13"/>
      <c r="I15" s="13"/>
    </row>
    <row r="16" spans="1:9" ht="29" customHeight="1" x14ac:dyDescent="0.2">
      <c r="A16" s="16" t="s">
        <v>20</v>
      </c>
      <c r="B16" s="16" t="s">
        <v>19</v>
      </c>
      <c r="C16" s="17" t="s">
        <v>177</v>
      </c>
      <c r="D16" s="17" t="s">
        <v>178</v>
      </c>
      <c r="E16" s="17" t="s">
        <v>179</v>
      </c>
      <c r="F16" s="17" t="s">
        <v>29</v>
      </c>
      <c r="G16" s="17" t="s">
        <v>180</v>
      </c>
    </row>
    <row r="17" spans="1:9" x14ac:dyDescent="0.2">
      <c r="A17" s="25"/>
      <c r="B17" s="28"/>
      <c r="C17" s="25"/>
      <c r="D17" s="25"/>
      <c r="E17" s="25"/>
      <c r="F17" s="25"/>
      <c r="G17" s="25"/>
    </row>
    <row r="18" spans="1:9" x14ac:dyDescent="0.2">
      <c r="A18" s="18"/>
      <c r="B18" s="19"/>
      <c r="C18" s="18"/>
      <c r="D18" s="18"/>
      <c r="E18" s="18"/>
      <c r="F18" s="18"/>
      <c r="G18" s="18"/>
    </row>
    <row r="20" spans="1:9" ht="17" thickBot="1" x14ac:dyDescent="0.25"/>
    <row r="21" spans="1:9" ht="16" customHeight="1" x14ac:dyDescent="0.2">
      <c r="A21" s="96" t="s">
        <v>97</v>
      </c>
      <c r="B21" s="97"/>
      <c r="C21" s="13"/>
      <c r="D21" s="13"/>
      <c r="E21" s="13"/>
      <c r="F21" s="13"/>
      <c r="G21" s="13"/>
      <c r="H21" s="13"/>
      <c r="I21" s="13"/>
    </row>
    <row r="22" spans="1:9" ht="29" customHeight="1" x14ac:dyDescent="0.2">
      <c r="A22" s="16" t="s">
        <v>20</v>
      </c>
      <c r="B22" s="16" t="s">
        <v>19</v>
      </c>
      <c r="C22" s="17" t="s">
        <v>177</v>
      </c>
      <c r="D22" s="17" t="s">
        <v>178</v>
      </c>
      <c r="E22" s="17" t="s">
        <v>179</v>
      </c>
      <c r="F22" s="17" t="s">
        <v>29</v>
      </c>
      <c r="G22" s="17" t="s">
        <v>180</v>
      </c>
    </row>
    <row r="23" spans="1:9" ht="32" x14ac:dyDescent="0.2">
      <c r="A23" s="25" t="s">
        <v>26</v>
      </c>
      <c r="B23" s="28" t="s">
        <v>27</v>
      </c>
      <c r="C23" s="25" t="s">
        <v>11</v>
      </c>
      <c r="D23" s="25" t="s">
        <v>28</v>
      </c>
      <c r="E23" s="25" t="s">
        <v>34</v>
      </c>
      <c r="F23" s="25" t="s">
        <v>96</v>
      </c>
      <c r="G23" s="25" t="s">
        <v>33</v>
      </c>
    </row>
    <row r="24" spans="1:9" x14ac:dyDescent="0.2">
      <c r="A24" s="18"/>
      <c r="B24" s="19"/>
      <c r="C24" s="18"/>
      <c r="D24" s="18"/>
      <c r="E24" s="18"/>
      <c r="F24" s="18"/>
      <c r="G24" s="18"/>
    </row>
    <row r="25" spans="1:9" x14ac:dyDescent="0.2">
      <c r="A25" s="18"/>
      <c r="B25" s="19"/>
      <c r="C25" s="18"/>
      <c r="D25" s="18"/>
      <c r="E25" s="18"/>
      <c r="F25" s="18"/>
      <c r="G25" s="18"/>
    </row>
    <row r="26" spans="1:9" x14ac:dyDescent="0.2">
      <c r="A26" s="18"/>
      <c r="B26" s="19"/>
      <c r="C26" s="18"/>
      <c r="D26" s="18"/>
      <c r="E26" s="18"/>
      <c r="F26" s="18"/>
      <c r="G26" s="18"/>
    </row>
    <row r="27" spans="1:9" x14ac:dyDescent="0.2">
      <c r="A27" s="18"/>
      <c r="B27" s="19"/>
      <c r="C27" s="18"/>
      <c r="D27" s="18"/>
      <c r="E27" s="18"/>
      <c r="F27" s="18"/>
      <c r="G27" s="18"/>
    </row>
    <row r="28" spans="1:9" x14ac:dyDescent="0.2">
      <c r="A28" s="24"/>
      <c r="B28" s="24"/>
      <c r="C28" s="24"/>
      <c r="D28" s="24"/>
      <c r="E28" s="24"/>
      <c r="F28" s="24"/>
      <c r="G28" s="24"/>
    </row>
    <row r="29" spans="1:9" ht="17" thickBot="1" x14ac:dyDescent="0.25"/>
    <row r="30" spans="1:9" ht="16" customHeight="1" x14ac:dyDescent="0.2">
      <c r="A30" s="80" t="s">
        <v>24</v>
      </c>
      <c r="B30" s="81"/>
      <c r="C30" s="13"/>
      <c r="D30" s="13"/>
      <c r="E30" s="13"/>
      <c r="F30" s="13"/>
      <c r="G30" s="13"/>
      <c r="H30" s="13"/>
      <c r="I30" s="13"/>
    </row>
    <row r="31" spans="1:9" ht="29" customHeight="1" x14ac:dyDescent="0.2">
      <c r="A31" s="16" t="s">
        <v>20</v>
      </c>
      <c r="B31" s="16" t="s">
        <v>19</v>
      </c>
      <c r="C31" s="17" t="s">
        <v>177</v>
      </c>
      <c r="D31" s="17" t="s">
        <v>178</v>
      </c>
      <c r="E31" s="17" t="s">
        <v>179</v>
      </c>
      <c r="F31" s="17" t="s">
        <v>22</v>
      </c>
      <c r="G31" s="17" t="s">
        <v>180</v>
      </c>
    </row>
    <row r="32" spans="1:9" x14ac:dyDescent="0.2">
      <c r="A32" s="126"/>
      <c r="B32" s="126"/>
      <c r="C32" s="127"/>
      <c r="D32" s="128"/>
      <c r="E32" s="128"/>
      <c r="F32" s="128"/>
      <c r="G32" s="128"/>
    </row>
    <row r="33" spans="1:9" x14ac:dyDescent="0.2">
      <c r="A33" s="128"/>
      <c r="B33" s="126"/>
      <c r="C33" s="127"/>
      <c r="D33" s="128"/>
      <c r="E33" s="128"/>
      <c r="F33" s="128"/>
      <c r="G33" s="128"/>
    </row>
    <row r="34" spans="1:9" x14ac:dyDescent="0.2">
      <c r="A34" s="128"/>
      <c r="B34" s="126"/>
      <c r="C34" s="127"/>
      <c r="D34" s="128"/>
      <c r="E34" s="128"/>
      <c r="F34" s="128"/>
      <c r="G34" s="128"/>
    </row>
    <row r="35" spans="1:9" x14ac:dyDescent="0.2">
      <c r="A35" s="128"/>
      <c r="B35" s="126"/>
      <c r="C35" s="127"/>
      <c r="D35" s="128"/>
      <c r="E35" s="128"/>
      <c r="F35" s="128"/>
      <c r="G35" s="128"/>
    </row>
    <row r="36" spans="1:9" x14ac:dyDescent="0.2">
      <c r="A36" s="128"/>
      <c r="B36" s="126"/>
      <c r="C36" s="127"/>
      <c r="D36" s="128"/>
      <c r="E36" s="128"/>
      <c r="F36" s="128"/>
      <c r="G36" s="128"/>
    </row>
    <row r="38" spans="1:9" ht="17" thickBot="1" x14ac:dyDescent="0.25"/>
    <row r="39" spans="1:9" ht="16" customHeight="1" x14ac:dyDescent="0.2">
      <c r="A39" s="78" t="s">
        <v>23</v>
      </c>
      <c r="B39" s="79"/>
      <c r="C39" s="13"/>
      <c r="D39" s="13"/>
      <c r="E39" s="13"/>
      <c r="F39" s="13"/>
      <c r="G39" s="13"/>
      <c r="H39" s="13"/>
      <c r="I39" s="13"/>
    </row>
    <row r="40" spans="1:9" ht="29" customHeight="1" x14ac:dyDescent="0.2">
      <c r="A40" s="16" t="s">
        <v>20</v>
      </c>
      <c r="B40" s="16" t="s">
        <v>19</v>
      </c>
      <c r="C40" s="17" t="s">
        <v>177</v>
      </c>
      <c r="D40" s="17" t="s">
        <v>178</v>
      </c>
      <c r="E40" s="17" t="s">
        <v>179</v>
      </c>
      <c r="F40" s="17" t="s">
        <v>22</v>
      </c>
      <c r="G40" s="17" t="s">
        <v>180</v>
      </c>
    </row>
    <row r="41" spans="1:9" x14ac:dyDescent="0.2">
      <c r="A41" s="126"/>
      <c r="B41" s="126"/>
      <c r="C41" s="127"/>
      <c r="D41" s="128"/>
      <c r="E41" s="128"/>
      <c r="F41" s="128"/>
      <c r="G41" s="128"/>
    </row>
    <row r="42" spans="1:9" x14ac:dyDescent="0.2">
      <c r="A42" s="128"/>
      <c r="B42" s="126"/>
      <c r="C42" s="127"/>
      <c r="D42" s="128"/>
      <c r="E42" s="128"/>
      <c r="F42" s="128"/>
      <c r="G42" s="128"/>
    </row>
    <row r="43" spans="1:9" x14ac:dyDescent="0.2">
      <c r="A43" s="128"/>
      <c r="B43" s="126"/>
      <c r="C43" s="127"/>
      <c r="D43" s="128"/>
      <c r="E43" s="128"/>
      <c r="F43" s="128"/>
      <c r="G43" s="128"/>
    </row>
    <row r="44" spans="1:9" x14ac:dyDescent="0.2">
      <c r="A44" s="128"/>
      <c r="B44" s="126"/>
      <c r="C44" s="127"/>
      <c r="D44" s="128"/>
      <c r="E44" s="128"/>
      <c r="F44" s="128"/>
      <c r="G44" s="128"/>
    </row>
    <row r="45" spans="1:9" x14ac:dyDescent="0.2">
      <c r="A45" s="128"/>
      <c r="B45" s="126"/>
      <c r="C45" s="127"/>
      <c r="D45" s="128"/>
      <c r="E45" s="128"/>
      <c r="F45" s="128"/>
      <c r="G45" s="128"/>
    </row>
    <row r="46" spans="1:9" x14ac:dyDescent="0.2">
      <c r="A46" s="47"/>
      <c r="B46" s="47"/>
      <c r="C46" s="48"/>
      <c r="D46" s="47"/>
      <c r="E46" s="47"/>
      <c r="F46" s="47"/>
      <c r="G46" s="47"/>
    </row>
    <row r="47" spans="1:9" ht="17" thickBot="1" x14ac:dyDescent="0.25"/>
    <row r="48" spans="1:9" x14ac:dyDescent="0.2">
      <c r="A48" s="45" t="s">
        <v>55</v>
      </c>
      <c r="B48" s="46"/>
      <c r="C48" s="13"/>
      <c r="D48" s="13"/>
      <c r="E48" s="13"/>
      <c r="F48" s="13"/>
      <c r="G48" s="13"/>
    </row>
    <row r="49" spans="1:7" ht="34" x14ac:dyDescent="0.2">
      <c r="A49" s="16" t="s">
        <v>20</v>
      </c>
      <c r="B49" s="16" t="s">
        <v>19</v>
      </c>
      <c r="C49" s="17" t="s">
        <v>177</v>
      </c>
      <c r="D49" s="17" t="s">
        <v>178</v>
      </c>
      <c r="E49" s="17" t="s">
        <v>179</v>
      </c>
      <c r="F49" s="17" t="s">
        <v>22</v>
      </c>
      <c r="G49" s="17" t="s">
        <v>180</v>
      </c>
    </row>
    <row r="50" spans="1:7" x14ac:dyDescent="0.2">
      <c r="A50" s="126"/>
      <c r="B50" s="126"/>
      <c r="C50" s="127"/>
      <c r="D50" s="128"/>
      <c r="E50" s="128"/>
      <c r="F50" s="128"/>
      <c r="G50" s="128"/>
    </row>
    <row r="51" spans="1:7" x14ac:dyDescent="0.2">
      <c r="A51" s="128"/>
      <c r="B51" s="126"/>
      <c r="C51" s="127"/>
      <c r="D51" s="128"/>
      <c r="E51" s="128"/>
      <c r="F51" s="128"/>
      <c r="G51" s="128"/>
    </row>
    <row r="52" spans="1:7" x14ac:dyDescent="0.2">
      <c r="A52" s="128"/>
      <c r="B52" s="126"/>
      <c r="C52" s="127"/>
      <c r="D52" s="128"/>
      <c r="E52" s="128"/>
      <c r="F52" s="128"/>
      <c r="G52" s="128"/>
    </row>
    <row r="53" spans="1:7" x14ac:dyDescent="0.2">
      <c r="A53" s="128"/>
      <c r="B53" s="126"/>
      <c r="C53" s="127"/>
      <c r="D53" s="128"/>
      <c r="E53" s="128"/>
      <c r="F53" s="128"/>
      <c r="G53" s="128"/>
    </row>
    <row r="54" spans="1:7" x14ac:dyDescent="0.2">
      <c r="A54" s="128"/>
      <c r="B54" s="126"/>
      <c r="C54" s="127"/>
      <c r="D54" s="128"/>
      <c r="E54" s="128"/>
      <c r="F54" s="128"/>
      <c r="G54" s="128"/>
    </row>
    <row r="55" spans="1:7" x14ac:dyDescent="0.2">
      <c r="A55" s="47"/>
      <c r="B55" s="47"/>
      <c r="C55" s="48"/>
      <c r="D55" s="47"/>
      <c r="E55" s="47"/>
      <c r="F55" s="47"/>
      <c r="G55" s="47"/>
    </row>
    <row r="56" spans="1:7" ht="17" thickBot="1" x14ac:dyDescent="0.25"/>
    <row r="57" spans="1:7" x14ac:dyDescent="0.2">
      <c r="A57" s="38" t="s">
        <v>30</v>
      </c>
      <c r="B57" s="39"/>
      <c r="C57" s="13"/>
      <c r="D57" s="13"/>
      <c r="E57" s="13"/>
      <c r="F57" s="13"/>
      <c r="G57" s="13"/>
    </row>
    <row r="58" spans="1:7" ht="34" x14ac:dyDescent="0.2">
      <c r="A58" s="16" t="s">
        <v>20</v>
      </c>
      <c r="B58" s="16" t="s">
        <v>19</v>
      </c>
      <c r="C58" s="17" t="s">
        <v>177</v>
      </c>
      <c r="D58" s="17" t="s">
        <v>178</v>
      </c>
      <c r="E58" s="17" t="s">
        <v>179</v>
      </c>
      <c r="F58" s="17" t="s">
        <v>22</v>
      </c>
      <c r="G58" s="17" t="s">
        <v>21</v>
      </c>
    </row>
    <row r="59" spans="1:7" x14ac:dyDescent="0.2">
      <c r="A59" s="126"/>
      <c r="B59" s="126"/>
      <c r="C59" s="127"/>
      <c r="D59" s="128"/>
      <c r="E59" s="128"/>
      <c r="F59" s="128"/>
      <c r="G59" s="128"/>
    </row>
    <row r="60" spans="1:7" x14ac:dyDescent="0.2">
      <c r="A60" s="128"/>
      <c r="B60" s="126"/>
      <c r="C60" s="127"/>
      <c r="D60" s="128"/>
      <c r="E60" s="128"/>
      <c r="F60" s="128"/>
      <c r="G60" s="128"/>
    </row>
    <row r="61" spans="1:7" x14ac:dyDescent="0.2">
      <c r="A61" s="128"/>
      <c r="B61" s="126"/>
      <c r="C61" s="127"/>
      <c r="D61" s="128"/>
      <c r="E61" s="128"/>
      <c r="F61" s="128"/>
      <c r="G61" s="128"/>
    </row>
    <row r="62" spans="1:7" x14ac:dyDescent="0.2">
      <c r="A62" s="128"/>
      <c r="B62" s="126"/>
      <c r="C62" s="127"/>
      <c r="D62" s="128"/>
      <c r="E62" s="128"/>
      <c r="F62" s="128"/>
      <c r="G62" s="128"/>
    </row>
    <row r="63" spans="1:7" x14ac:dyDescent="0.2">
      <c r="A63" s="128"/>
      <c r="B63" s="126"/>
      <c r="C63" s="127"/>
      <c r="D63" s="128"/>
      <c r="E63" s="128"/>
      <c r="F63" s="128"/>
      <c r="G63" s="128"/>
    </row>
    <row r="66" spans="1:4" x14ac:dyDescent="0.2">
      <c r="A66" s="139" t="s">
        <v>95</v>
      </c>
      <c r="B66" s="139"/>
      <c r="C66" s="139"/>
      <c r="D66" s="63"/>
    </row>
    <row r="67" spans="1:4" x14ac:dyDescent="0.2">
      <c r="A67" s="65"/>
      <c r="B67" s="65"/>
      <c r="C67" s="65"/>
      <c r="D67" s="4"/>
    </row>
    <row r="68" spans="1:4" x14ac:dyDescent="0.2">
      <c r="A68" s="139" t="s">
        <v>94</v>
      </c>
      <c r="B68" s="139"/>
      <c r="C68" s="139"/>
      <c r="D68" s="95"/>
    </row>
    <row r="69" spans="1:4" x14ac:dyDescent="0.2">
      <c r="D69" s="4"/>
    </row>
    <row r="70" spans="1:4" x14ac:dyDescent="0.2">
      <c r="A70" s="139" t="s">
        <v>92</v>
      </c>
      <c r="B70" s="139"/>
      <c r="C70" s="139"/>
      <c r="D70" s="95"/>
    </row>
    <row r="71" spans="1:4" x14ac:dyDescent="0.2">
      <c r="D71" s="4"/>
    </row>
    <row r="72" spans="1:4" x14ac:dyDescent="0.2">
      <c r="A72" s="139" t="s">
        <v>93</v>
      </c>
      <c r="B72" s="139"/>
      <c r="C72" s="139"/>
      <c r="D72" s="95"/>
    </row>
  </sheetData>
  <mergeCells count="8">
    <mergeCell ref="A72:C72"/>
    <mergeCell ref="A70:C70"/>
    <mergeCell ref="A66:C66"/>
    <mergeCell ref="A68:C68"/>
    <mergeCell ref="A3:I3"/>
    <mergeCell ref="A5:I5"/>
    <mergeCell ref="A6:I6"/>
    <mergeCell ref="A14:I14"/>
  </mergeCells>
  <pageMargins left="0.2" right="0.2" top="0.75" bottom="0.75" header="0.3" footer="0.3"/>
  <pageSetup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5D6DE-9E9C-1D49-85AE-D2EACFB64BAC}">
  <dimension ref="A1:L106"/>
  <sheetViews>
    <sheetView showGridLines="0" zoomScale="140" zoomScaleNormal="140" workbookViewId="0">
      <selection activeCell="E29" sqref="E29"/>
    </sheetView>
  </sheetViews>
  <sheetFormatPr baseColWidth="10" defaultRowHeight="16" x14ac:dyDescent="0.2"/>
  <cols>
    <col min="1" max="1" width="19.5" customWidth="1"/>
    <col min="2" max="3" width="22.5" customWidth="1"/>
    <col min="4" max="4" width="18.6640625" customWidth="1"/>
    <col min="5" max="5" width="25" customWidth="1"/>
    <col min="6" max="6" width="33" customWidth="1"/>
    <col min="7" max="8" width="25" customWidth="1"/>
    <col min="9" max="9" width="32.33203125" customWidth="1"/>
    <col min="10" max="10" width="26.1640625" customWidth="1"/>
    <col min="11" max="12" width="17.6640625" customWidth="1"/>
  </cols>
  <sheetData>
    <row r="1" spans="1:12" ht="20" x14ac:dyDescent="0.2">
      <c r="A1" s="15" t="s">
        <v>175</v>
      </c>
    </row>
    <row r="2" spans="1:12" ht="8" customHeight="1" x14ac:dyDescent="0.25">
      <c r="A2" s="1"/>
    </row>
    <row r="3" spans="1:12" x14ac:dyDescent="0.2">
      <c r="A3" s="129" t="s">
        <v>10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x14ac:dyDescent="0.2">
      <c r="A4" s="20" t="s">
        <v>35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x14ac:dyDescent="0.2">
      <c r="A5" s="20" t="s">
        <v>209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1:12" x14ac:dyDescent="0.2">
      <c r="A6" s="132" t="s">
        <v>91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 hidden="1" x14ac:dyDescent="0.2">
      <c r="A7" s="20" t="s">
        <v>12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2" hidden="1" x14ac:dyDescent="0.2">
      <c r="A8" s="103" t="s">
        <v>16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hidden="1" x14ac:dyDescent="0.2">
      <c r="A9" s="103" t="s">
        <v>13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</row>
    <row r="10" spans="1:12" hidden="1" x14ac:dyDescent="0.2">
      <c r="A10" s="103" t="s">
        <v>15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</row>
    <row r="11" spans="1:12" hidden="1" x14ac:dyDescent="0.2">
      <c r="A11" s="103" t="s">
        <v>17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</row>
    <row r="12" spans="1:12" hidden="1" x14ac:dyDescent="0.2">
      <c r="A12" s="103" t="s">
        <v>14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1:12" x14ac:dyDescent="0.2">
      <c r="A13" s="103" t="s">
        <v>192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1:12" x14ac:dyDescent="0.2">
      <c r="A14" s="103" t="s">
        <v>48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1:12" x14ac:dyDescent="0.2">
      <c r="A15" s="103" t="s">
        <v>105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1:12" ht="17" thickBot="1" x14ac:dyDescent="0.2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</row>
    <row r="17" spans="1:12" ht="16" customHeight="1" x14ac:dyDescent="0.2">
      <c r="A17" s="76" t="s">
        <v>99</v>
      </c>
      <c r="B17" s="77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29" customHeight="1" x14ac:dyDescent="0.2">
      <c r="A18" s="41" t="s">
        <v>20</v>
      </c>
      <c r="B18" s="41" t="s">
        <v>19</v>
      </c>
      <c r="C18" s="17" t="s">
        <v>177</v>
      </c>
      <c r="D18" s="14" t="s">
        <v>185</v>
      </c>
      <c r="E18" s="17" t="s">
        <v>186</v>
      </c>
      <c r="F18" s="17" t="s">
        <v>187</v>
      </c>
      <c r="G18" s="17" t="s">
        <v>188</v>
      </c>
      <c r="H18" s="17" t="s">
        <v>189</v>
      </c>
      <c r="I18" s="17" t="s">
        <v>187</v>
      </c>
      <c r="J18" s="17" t="s">
        <v>188</v>
      </c>
    </row>
    <row r="19" spans="1:12" x14ac:dyDescent="0.2">
      <c r="A19" s="141"/>
      <c r="B19" s="144"/>
      <c r="C19" s="141"/>
      <c r="D19" s="141"/>
      <c r="E19" s="31"/>
      <c r="F19" s="113"/>
      <c r="G19" s="113"/>
      <c r="H19" s="32"/>
      <c r="I19" s="29"/>
      <c r="J19" s="29"/>
    </row>
    <row r="20" spans="1:12" x14ac:dyDescent="0.2">
      <c r="A20" s="142"/>
      <c r="B20" s="145"/>
      <c r="C20" s="142"/>
      <c r="D20" s="142"/>
      <c r="E20" s="31"/>
      <c r="F20" s="113"/>
      <c r="G20" s="113"/>
      <c r="H20" s="32"/>
      <c r="I20" s="30"/>
      <c r="J20" s="30"/>
    </row>
    <row r="21" spans="1:12" x14ac:dyDescent="0.2">
      <c r="A21" s="143"/>
      <c r="B21" s="146"/>
      <c r="C21" s="143"/>
      <c r="D21" s="143"/>
      <c r="E21" s="31"/>
      <c r="F21" s="114"/>
      <c r="G21" s="114"/>
      <c r="H21" s="32"/>
      <c r="I21" s="30"/>
      <c r="J21" s="30"/>
    </row>
    <row r="22" spans="1:12" x14ac:dyDescent="0.2">
      <c r="A22" s="141"/>
      <c r="B22" s="144"/>
      <c r="C22" s="141"/>
      <c r="D22" s="141"/>
      <c r="E22" s="31"/>
      <c r="F22" s="113"/>
      <c r="G22" s="113"/>
      <c r="H22" s="32"/>
      <c r="I22" s="29"/>
      <c r="J22" s="29"/>
    </row>
    <row r="23" spans="1:12" x14ac:dyDescent="0.2">
      <c r="A23" s="142"/>
      <c r="B23" s="145"/>
      <c r="C23" s="142"/>
      <c r="D23" s="142"/>
      <c r="E23" s="31"/>
      <c r="F23" s="113"/>
      <c r="G23" s="113"/>
      <c r="H23" s="32"/>
      <c r="I23" s="30"/>
      <c r="J23" s="30"/>
    </row>
    <row r="24" spans="1:12" x14ac:dyDescent="0.2">
      <c r="A24" s="143"/>
      <c r="B24" s="146"/>
      <c r="C24" s="143"/>
      <c r="D24" s="143"/>
      <c r="E24" s="31"/>
      <c r="F24" s="114"/>
      <c r="G24" s="114"/>
      <c r="H24" s="32"/>
      <c r="I24" s="30"/>
      <c r="J24" s="30"/>
    </row>
    <row r="25" spans="1:12" x14ac:dyDescent="0.2">
      <c r="A25" s="22"/>
      <c r="B25" s="23"/>
      <c r="C25" s="22"/>
      <c r="D25" s="22"/>
      <c r="E25" s="37"/>
      <c r="F25" s="36"/>
      <c r="G25" s="36"/>
      <c r="H25" s="36"/>
      <c r="I25" s="37"/>
      <c r="J25" s="37"/>
    </row>
    <row r="26" spans="1:12" x14ac:dyDescent="0.2">
      <c r="A26" s="22"/>
      <c r="B26" s="23"/>
      <c r="C26" s="22"/>
      <c r="D26" s="22"/>
      <c r="E26" s="37"/>
      <c r="F26" s="36"/>
      <c r="G26" s="36"/>
      <c r="H26" s="36"/>
      <c r="I26" s="37"/>
      <c r="J26" s="37"/>
    </row>
    <row r="27" spans="1:12" x14ac:dyDescent="0.2">
      <c r="A27" s="147" t="s">
        <v>97</v>
      </c>
      <c r="B27" s="148"/>
      <c r="C27" s="22"/>
      <c r="D27" s="22"/>
      <c r="E27" s="37"/>
      <c r="F27" s="36"/>
      <c r="G27" s="36"/>
      <c r="H27" s="36"/>
      <c r="I27" s="37"/>
      <c r="J27" s="37"/>
    </row>
    <row r="28" spans="1:12" ht="34" x14ac:dyDescent="0.2">
      <c r="A28" s="41" t="s">
        <v>20</v>
      </c>
      <c r="B28" s="41" t="s">
        <v>19</v>
      </c>
      <c r="C28" s="17" t="s">
        <v>177</v>
      </c>
      <c r="D28" s="14" t="s">
        <v>185</v>
      </c>
      <c r="E28" s="17" t="s">
        <v>186</v>
      </c>
      <c r="F28" s="17" t="s">
        <v>187</v>
      </c>
      <c r="G28" s="17" t="s">
        <v>188</v>
      </c>
      <c r="H28" s="17" t="s">
        <v>189</v>
      </c>
      <c r="I28" s="17" t="s">
        <v>187</v>
      </c>
      <c r="J28" s="17" t="s">
        <v>188</v>
      </c>
    </row>
    <row r="29" spans="1:12" ht="60" x14ac:dyDescent="0.2">
      <c r="A29" s="141" t="s">
        <v>26</v>
      </c>
      <c r="B29" s="144" t="s">
        <v>27</v>
      </c>
      <c r="C29" s="141" t="s">
        <v>41</v>
      </c>
      <c r="D29" s="141" t="s">
        <v>13</v>
      </c>
      <c r="E29" s="31" t="s">
        <v>84</v>
      </c>
      <c r="F29" s="29" t="s">
        <v>106</v>
      </c>
      <c r="G29" s="29" t="s">
        <v>56</v>
      </c>
      <c r="H29" s="32" t="s">
        <v>81</v>
      </c>
      <c r="I29" s="29" t="s">
        <v>88</v>
      </c>
      <c r="J29" s="29" t="s">
        <v>89</v>
      </c>
    </row>
    <row r="30" spans="1:12" ht="75" x14ac:dyDescent="0.2">
      <c r="A30" s="142"/>
      <c r="B30" s="145"/>
      <c r="C30" s="142"/>
      <c r="D30" s="142"/>
      <c r="E30" s="31" t="s">
        <v>79</v>
      </c>
      <c r="F30" s="29" t="s">
        <v>39</v>
      </c>
      <c r="G30" s="29" t="s">
        <v>37</v>
      </c>
      <c r="H30" s="32" t="s">
        <v>83</v>
      </c>
      <c r="I30" s="30" t="s">
        <v>85</v>
      </c>
      <c r="J30" s="30" t="s">
        <v>87</v>
      </c>
    </row>
    <row r="31" spans="1:12" ht="60" x14ac:dyDescent="0.2">
      <c r="A31" s="143"/>
      <c r="B31" s="146"/>
      <c r="C31" s="143"/>
      <c r="D31" s="143"/>
      <c r="E31" s="31" t="s">
        <v>45</v>
      </c>
      <c r="F31" s="34" t="s">
        <v>36</v>
      </c>
      <c r="G31" s="34" t="s">
        <v>38</v>
      </c>
      <c r="H31" s="32" t="s">
        <v>82</v>
      </c>
      <c r="I31" s="30" t="s">
        <v>40</v>
      </c>
      <c r="J31" s="30" t="s">
        <v>86</v>
      </c>
    </row>
    <row r="32" spans="1:12" x14ac:dyDescent="0.2">
      <c r="A32" s="141"/>
      <c r="B32" s="144"/>
      <c r="C32" s="141"/>
      <c r="D32" s="141"/>
      <c r="E32" s="31"/>
      <c r="F32" s="29"/>
      <c r="G32" s="29"/>
      <c r="H32" s="32"/>
      <c r="I32" s="29"/>
      <c r="J32" s="29"/>
    </row>
    <row r="33" spans="1:12" x14ac:dyDescent="0.2">
      <c r="A33" s="142"/>
      <c r="B33" s="145"/>
      <c r="C33" s="142"/>
      <c r="D33" s="142"/>
      <c r="E33" s="31"/>
      <c r="F33" s="29"/>
      <c r="G33" s="29"/>
      <c r="H33" s="32"/>
      <c r="I33" s="30"/>
      <c r="J33" s="30"/>
    </row>
    <row r="34" spans="1:12" x14ac:dyDescent="0.2">
      <c r="A34" s="143"/>
      <c r="B34" s="146"/>
      <c r="C34" s="143"/>
      <c r="D34" s="143"/>
      <c r="E34" s="31"/>
      <c r="F34" s="34"/>
      <c r="G34" s="34"/>
      <c r="H34" s="32"/>
      <c r="I34" s="30"/>
      <c r="J34" s="30"/>
    </row>
    <row r="35" spans="1:12" x14ac:dyDescent="0.2">
      <c r="A35" s="141"/>
      <c r="B35" s="144"/>
      <c r="C35" s="141"/>
      <c r="D35" s="141"/>
      <c r="E35" s="31"/>
      <c r="F35" s="29"/>
      <c r="G35" s="29"/>
      <c r="H35" s="32"/>
      <c r="I35" s="29"/>
      <c r="J35" s="29"/>
    </row>
    <row r="36" spans="1:12" x14ac:dyDescent="0.2">
      <c r="A36" s="142"/>
      <c r="B36" s="145"/>
      <c r="C36" s="142"/>
      <c r="D36" s="142"/>
      <c r="E36" s="31"/>
      <c r="F36" s="29"/>
      <c r="G36" s="29"/>
      <c r="H36" s="32"/>
      <c r="I36" s="30"/>
      <c r="J36" s="30"/>
    </row>
    <row r="37" spans="1:12" x14ac:dyDescent="0.2">
      <c r="A37" s="143"/>
      <c r="B37" s="146"/>
      <c r="C37" s="143"/>
      <c r="D37" s="143"/>
      <c r="E37" s="31"/>
      <c r="F37" s="34"/>
      <c r="G37" s="34"/>
      <c r="H37" s="32"/>
      <c r="I37" s="30"/>
      <c r="J37" s="30"/>
    </row>
    <row r="38" spans="1:12" x14ac:dyDescent="0.2">
      <c r="A38" s="22"/>
      <c r="B38" s="23"/>
      <c r="C38" s="22"/>
      <c r="D38" s="22"/>
      <c r="E38" s="22"/>
      <c r="F38" s="22"/>
      <c r="G38" s="22"/>
      <c r="H38" s="22"/>
      <c r="I38" s="24"/>
      <c r="J38" s="24"/>
    </row>
    <row r="39" spans="1:12" ht="17" thickBot="1" x14ac:dyDescent="0.25"/>
    <row r="40" spans="1:12" ht="16" customHeight="1" x14ac:dyDescent="0.2">
      <c r="A40" s="80" t="s">
        <v>24</v>
      </c>
      <c r="B40" s="81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ht="29" customHeight="1" x14ac:dyDescent="0.2">
      <c r="A41" s="41" t="s">
        <v>20</v>
      </c>
      <c r="B41" s="41" t="s">
        <v>19</v>
      </c>
      <c r="C41" s="17" t="s">
        <v>177</v>
      </c>
      <c r="D41" s="14" t="s">
        <v>185</v>
      </c>
      <c r="E41" s="17" t="s">
        <v>186</v>
      </c>
      <c r="F41" s="17" t="s">
        <v>187</v>
      </c>
      <c r="G41" s="17" t="s">
        <v>188</v>
      </c>
      <c r="H41" s="17" t="s">
        <v>189</v>
      </c>
      <c r="I41" s="17" t="s">
        <v>187</v>
      </c>
      <c r="J41" s="17" t="s">
        <v>188</v>
      </c>
    </row>
    <row r="42" spans="1:12" x14ac:dyDescent="0.2">
      <c r="A42" s="141"/>
      <c r="B42" s="144"/>
      <c r="C42" s="141"/>
      <c r="D42" s="141"/>
      <c r="E42" s="31"/>
      <c r="F42" s="29"/>
      <c r="G42" s="29"/>
      <c r="H42" s="32"/>
      <c r="I42" s="26"/>
      <c r="J42" s="26"/>
    </row>
    <row r="43" spans="1:12" x14ac:dyDescent="0.2">
      <c r="A43" s="142"/>
      <c r="B43" s="145"/>
      <c r="C43" s="142"/>
      <c r="D43" s="142"/>
      <c r="E43" s="31"/>
      <c r="F43" s="29"/>
      <c r="G43" s="29"/>
      <c r="H43" s="32"/>
      <c r="I43" s="25"/>
      <c r="J43" s="25"/>
    </row>
    <row r="44" spans="1:12" x14ac:dyDescent="0.2">
      <c r="A44" s="143"/>
      <c r="B44" s="146"/>
      <c r="C44" s="143"/>
      <c r="D44" s="143"/>
      <c r="E44" s="31"/>
      <c r="F44" s="34"/>
      <c r="G44" s="34"/>
      <c r="H44" s="32"/>
      <c r="I44" s="25"/>
      <c r="J44" s="25"/>
    </row>
    <row r="45" spans="1:12" x14ac:dyDescent="0.2">
      <c r="A45" s="141"/>
      <c r="B45" s="144"/>
      <c r="C45" s="141"/>
      <c r="D45" s="141"/>
      <c r="E45" s="31"/>
      <c r="F45" s="29"/>
      <c r="G45" s="29"/>
      <c r="H45" s="32"/>
      <c r="I45" s="26"/>
      <c r="J45" s="26"/>
    </row>
    <row r="46" spans="1:12" x14ac:dyDescent="0.2">
      <c r="A46" s="142"/>
      <c r="B46" s="145"/>
      <c r="C46" s="142"/>
      <c r="D46" s="142"/>
      <c r="E46" s="31"/>
      <c r="F46" s="29"/>
      <c r="G46" s="29"/>
      <c r="H46" s="32"/>
      <c r="I46" s="25"/>
      <c r="J46" s="25"/>
    </row>
    <row r="47" spans="1:12" x14ac:dyDescent="0.2">
      <c r="A47" s="143"/>
      <c r="B47" s="146"/>
      <c r="C47" s="143"/>
      <c r="D47" s="143"/>
      <c r="E47" s="31"/>
      <c r="F47" s="34"/>
      <c r="G47" s="34"/>
      <c r="H47" s="32"/>
      <c r="I47" s="25"/>
      <c r="J47" s="25"/>
    </row>
    <row r="48" spans="1:12" x14ac:dyDescent="0.2">
      <c r="A48" s="141"/>
      <c r="B48" s="144"/>
      <c r="C48" s="141"/>
      <c r="D48" s="141"/>
      <c r="E48" s="31"/>
      <c r="F48" s="29"/>
      <c r="G48" s="29"/>
      <c r="H48" s="32"/>
      <c r="I48" s="26"/>
      <c r="J48" s="26"/>
    </row>
    <row r="49" spans="1:10" x14ac:dyDescent="0.2">
      <c r="A49" s="142"/>
      <c r="B49" s="145"/>
      <c r="C49" s="142"/>
      <c r="D49" s="142"/>
      <c r="E49" s="31"/>
      <c r="F49" s="29"/>
      <c r="G49" s="29"/>
      <c r="H49" s="32"/>
      <c r="I49" s="25"/>
      <c r="J49" s="25"/>
    </row>
    <row r="50" spans="1:10" x14ac:dyDescent="0.2">
      <c r="A50" s="143"/>
      <c r="B50" s="146"/>
      <c r="C50" s="143"/>
      <c r="D50" s="143"/>
      <c r="E50" s="31"/>
      <c r="F50" s="34"/>
      <c r="G50" s="34"/>
      <c r="H50" s="32"/>
      <c r="I50" s="25"/>
      <c r="J50" s="25"/>
    </row>
    <row r="51" spans="1:10" x14ac:dyDescent="0.2">
      <c r="A51" s="22"/>
      <c r="B51" s="23"/>
      <c r="C51" s="22"/>
      <c r="D51" s="22"/>
      <c r="E51" s="22"/>
      <c r="F51" s="22"/>
      <c r="G51" s="22"/>
      <c r="H51" s="22"/>
      <c r="I51" s="27"/>
      <c r="J51" s="27"/>
    </row>
    <row r="52" spans="1:10" ht="15" customHeight="1" thickBot="1" x14ac:dyDescent="0.25"/>
    <row r="53" spans="1:10" ht="16" customHeight="1" x14ac:dyDescent="0.2">
      <c r="A53" s="78" t="s">
        <v>23</v>
      </c>
      <c r="B53" s="79"/>
      <c r="C53" s="13"/>
      <c r="D53" s="13"/>
      <c r="E53" s="13"/>
      <c r="F53" s="13"/>
      <c r="G53" s="13"/>
      <c r="H53" s="13"/>
      <c r="I53" s="13"/>
      <c r="J53" s="13"/>
    </row>
    <row r="54" spans="1:10" ht="29" customHeight="1" x14ac:dyDescent="0.2">
      <c r="A54" s="41" t="s">
        <v>20</v>
      </c>
      <c r="B54" s="41" t="s">
        <v>19</v>
      </c>
      <c r="C54" s="17" t="s">
        <v>177</v>
      </c>
      <c r="D54" s="14" t="s">
        <v>185</v>
      </c>
      <c r="E54" s="17" t="s">
        <v>186</v>
      </c>
      <c r="F54" s="17" t="s">
        <v>187</v>
      </c>
      <c r="G54" s="17" t="s">
        <v>188</v>
      </c>
      <c r="H54" s="17" t="s">
        <v>189</v>
      </c>
      <c r="I54" s="17" t="s">
        <v>187</v>
      </c>
      <c r="J54" s="17" t="s">
        <v>188</v>
      </c>
    </row>
    <row r="55" spans="1:10" x14ac:dyDescent="0.2">
      <c r="A55" s="141"/>
      <c r="B55" s="144"/>
      <c r="C55" s="141"/>
      <c r="D55" s="141"/>
      <c r="E55" s="31"/>
      <c r="F55" s="29"/>
      <c r="G55" s="29"/>
      <c r="H55" s="32"/>
      <c r="I55" s="26"/>
      <c r="J55" s="26"/>
    </row>
    <row r="56" spans="1:10" x14ac:dyDescent="0.2">
      <c r="A56" s="142"/>
      <c r="B56" s="145"/>
      <c r="C56" s="142"/>
      <c r="D56" s="142"/>
      <c r="E56" s="31"/>
      <c r="F56" s="29"/>
      <c r="G56" s="29"/>
      <c r="H56" s="32"/>
      <c r="I56" s="25"/>
      <c r="J56" s="25"/>
    </row>
    <row r="57" spans="1:10" x14ac:dyDescent="0.2">
      <c r="A57" s="143"/>
      <c r="B57" s="146"/>
      <c r="C57" s="143"/>
      <c r="D57" s="143"/>
      <c r="E57" s="31"/>
      <c r="F57" s="34"/>
      <c r="G57" s="34"/>
      <c r="H57" s="32"/>
      <c r="I57" s="25"/>
      <c r="J57" s="25"/>
    </row>
    <row r="58" spans="1:10" x14ac:dyDescent="0.2">
      <c r="A58" s="141"/>
      <c r="B58" s="144"/>
      <c r="C58" s="141"/>
      <c r="D58" s="141"/>
      <c r="E58" s="31"/>
      <c r="F58" s="29"/>
      <c r="G58" s="29"/>
      <c r="H58" s="32"/>
      <c r="I58" s="26"/>
      <c r="J58" s="26"/>
    </row>
    <row r="59" spans="1:10" x14ac:dyDescent="0.2">
      <c r="A59" s="142"/>
      <c r="B59" s="145"/>
      <c r="C59" s="142"/>
      <c r="D59" s="142"/>
      <c r="E59" s="31"/>
      <c r="F59" s="29"/>
      <c r="G59" s="29"/>
      <c r="H59" s="32"/>
      <c r="I59" s="25"/>
      <c r="J59" s="25"/>
    </row>
    <row r="60" spans="1:10" x14ac:dyDescent="0.2">
      <c r="A60" s="143"/>
      <c r="B60" s="146"/>
      <c r="C60" s="143"/>
      <c r="D60" s="143"/>
      <c r="E60" s="31"/>
      <c r="F60" s="34"/>
      <c r="G60" s="34"/>
      <c r="H60" s="32"/>
      <c r="I60" s="25"/>
      <c r="J60" s="25"/>
    </row>
    <row r="61" spans="1:10" x14ac:dyDescent="0.2">
      <c r="A61" s="141"/>
      <c r="B61" s="144"/>
      <c r="C61" s="141"/>
      <c r="D61" s="141"/>
      <c r="E61" s="31"/>
      <c r="F61" s="29"/>
      <c r="G61" s="29"/>
      <c r="H61" s="32"/>
      <c r="I61" s="26"/>
      <c r="J61" s="26"/>
    </row>
    <row r="62" spans="1:10" x14ac:dyDescent="0.2">
      <c r="A62" s="142"/>
      <c r="B62" s="145"/>
      <c r="C62" s="142"/>
      <c r="D62" s="142"/>
      <c r="E62" s="31"/>
      <c r="F62" s="29"/>
      <c r="G62" s="29"/>
      <c r="H62" s="32"/>
      <c r="I62" s="25"/>
      <c r="J62" s="25"/>
    </row>
    <row r="63" spans="1:10" x14ac:dyDescent="0.2">
      <c r="A63" s="143"/>
      <c r="B63" s="146"/>
      <c r="C63" s="143"/>
      <c r="D63" s="143"/>
      <c r="E63" s="31"/>
      <c r="F63" s="34"/>
      <c r="G63" s="34"/>
      <c r="H63" s="32"/>
      <c r="I63" s="25"/>
      <c r="J63" s="25"/>
    </row>
    <row r="64" spans="1:10" x14ac:dyDescent="0.2">
      <c r="A64" s="141"/>
      <c r="B64" s="144"/>
      <c r="C64" s="141"/>
      <c r="D64" s="141"/>
      <c r="E64" s="31"/>
      <c r="F64" s="29"/>
      <c r="G64" s="29"/>
      <c r="H64" s="32"/>
      <c r="I64" s="26"/>
      <c r="J64" s="26"/>
    </row>
    <row r="65" spans="1:10" x14ac:dyDescent="0.2">
      <c r="A65" s="142"/>
      <c r="B65" s="145"/>
      <c r="C65" s="142"/>
      <c r="D65" s="142"/>
      <c r="E65" s="31"/>
      <c r="F65" s="29"/>
      <c r="G65" s="29"/>
      <c r="H65" s="32"/>
      <c r="I65" s="25"/>
      <c r="J65" s="25"/>
    </row>
    <row r="66" spans="1:10" x14ac:dyDescent="0.2">
      <c r="A66" s="143"/>
      <c r="B66" s="146"/>
      <c r="C66" s="143"/>
      <c r="D66" s="143"/>
      <c r="E66" s="31"/>
      <c r="F66" s="34"/>
      <c r="G66" s="34"/>
      <c r="H66" s="32"/>
      <c r="I66" s="25"/>
      <c r="J66" s="25"/>
    </row>
    <row r="67" spans="1:10" x14ac:dyDescent="0.2">
      <c r="A67" s="141"/>
      <c r="B67" s="144"/>
      <c r="C67" s="141"/>
      <c r="D67" s="141"/>
      <c r="E67" s="31"/>
      <c r="F67" s="29"/>
      <c r="G67" s="29"/>
      <c r="H67" s="32"/>
      <c r="I67" s="26"/>
      <c r="J67" s="26"/>
    </row>
    <row r="68" spans="1:10" x14ac:dyDescent="0.2">
      <c r="A68" s="142"/>
      <c r="B68" s="145"/>
      <c r="C68" s="142"/>
      <c r="D68" s="142"/>
      <c r="E68" s="31"/>
      <c r="F68" s="29"/>
      <c r="G68" s="29"/>
      <c r="H68" s="32"/>
      <c r="I68" s="25"/>
      <c r="J68" s="25"/>
    </row>
    <row r="69" spans="1:10" x14ac:dyDescent="0.2">
      <c r="A69" s="143"/>
      <c r="B69" s="146"/>
      <c r="C69" s="143"/>
      <c r="D69" s="143"/>
      <c r="E69" s="31"/>
      <c r="F69" s="34"/>
      <c r="G69" s="34"/>
      <c r="H69" s="32"/>
      <c r="I69" s="25"/>
      <c r="J69" s="25"/>
    </row>
    <row r="70" spans="1:10" x14ac:dyDescent="0.2">
      <c r="A70" s="22"/>
      <c r="B70" s="23"/>
      <c r="C70" s="22"/>
      <c r="D70" s="22"/>
      <c r="E70" s="22"/>
      <c r="F70" s="22"/>
      <c r="G70" s="22"/>
      <c r="H70" s="22"/>
      <c r="I70" s="27"/>
      <c r="J70" s="27"/>
    </row>
    <row r="71" spans="1:10" ht="17" thickBot="1" x14ac:dyDescent="0.25">
      <c r="B71" s="23"/>
      <c r="C71" s="22"/>
      <c r="D71" s="22"/>
      <c r="E71" s="22"/>
      <c r="F71" s="22"/>
      <c r="G71" s="22"/>
      <c r="H71" s="22"/>
      <c r="I71" s="27"/>
      <c r="J71" s="27"/>
    </row>
    <row r="72" spans="1:10" ht="16" customHeight="1" x14ac:dyDescent="0.2">
      <c r="A72" s="45" t="s">
        <v>55</v>
      </c>
      <c r="B72" s="46"/>
      <c r="C72" s="13"/>
      <c r="D72" s="13"/>
      <c r="E72" s="13"/>
      <c r="F72" s="13"/>
      <c r="G72" s="13"/>
      <c r="H72" s="13"/>
      <c r="I72" s="13"/>
      <c r="J72" s="13"/>
    </row>
    <row r="73" spans="1:10" ht="29" customHeight="1" x14ac:dyDescent="0.2">
      <c r="A73" s="41" t="s">
        <v>20</v>
      </c>
      <c r="B73" s="41" t="s">
        <v>19</v>
      </c>
      <c r="C73" s="17" t="s">
        <v>177</v>
      </c>
      <c r="D73" s="14" t="s">
        <v>185</v>
      </c>
      <c r="E73" s="17" t="s">
        <v>186</v>
      </c>
      <c r="F73" s="17" t="s">
        <v>187</v>
      </c>
      <c r="G73" s="17" t="s">
        <v>188</v>
      </c>
      <c r="H73" s="17" t="s">
        <v>189</v>
      </c>
      <c r="I73" s="17" t="s">
        <v>187</v>
      </c>
      <c r="J73" s="17" t="s">
        <v>188</v>
      </c>
    </row>
    <row r="74" spans="1:10" x14ac:dyDescent="0.2">
      <c r="A74" s="141"/>
      <c r="B74" s="144"/>
      <c r="C74" s="141"/>
      <c r="D74" s="141"/>
      <c r="E74" s="31"/>
      <c r="F74" s="29"/>
      <c r="G74" s="29"/>
      <c r="H74" s="32"/>
      <c r="I74" s="26"/>
      <c r="J74" s="26"/>
    </row>
    <row r="75" spans="1:10" x14ac:dyDescent="0.2">
      <c r="A75" s="142"/>
      <c r="B75" s="145"/>
      <c r="C75" s="142"/>
      <c r="D75" s="142"/>
      <c r="E75" s="31"/>
      <c r="F75" s="29"/>
      <c r="G75" s="29"/>
      <c r="H75" s="32"/>
      <c r="I75" s="25"/>
      <c r="J75" s="25"/>
    </row>
    <row r="76" spans="1:10" x14ac:dyDescent="0.2">
      <c r="A76" s="143"/>
      <c r="B76" s="146"/>
      <c r="C76" s="143"/>
      <c r="D76" s="143"/>
      <c r="E76" s="31"/>
      <c r="F76" s="34"/>
      <c r="G76" s="34"/>
      <c r="H76" s="32"/>
      <c r="I76" s="25"/>
      <c r="J76" s="25"/>
    </row>
    <row r="77" spans="1:10" x14ac:dyDescent="0.2">
      <c r="A77" s="141"/>
      <c r="B77" s="144"/>
      <c r="C77" s="141"/>
      <c r="D77" s="141"/>
      <c r="E77" s="31"/>
      <c r="F77" s="29"/>
      <c r="G77" s="29"/>
      <c r="H77" s="32"/>
      <c r="I77" s="26"/>
      <c r="J77" s="26"/>
    </row>
    <row r="78" spans="1:10" x14ac:dyDescent="0.2">
      <c r="A78" s="142"/>
      <c r="B78" s="145"/>
      <c r="C78" s="142"/>
      <c r="D78" s="142"/>
      <c r="E78" s="31"/>
      <c r="F78" s="29"/>
      <c r="G78" s="29"/>
      <c r="H78" s="32"/>
      <c r="I78" s="25"/>
      <c r="J78" s="25"/>
    </row>
    <row r="79" spans="1:10" x14ac:dyDescent="0.2">
      <c r="A79" s="143"/>
      <c r="B79" s="146"/>
      <c r="C79" s="143"/>
      <c r="D79" s="143"/>
      <c r="E79" s="31"/>
      <c r="F79" s="34"/>
      <c r="G79" s="34"/>
      <c r="H79" s="32"/>
      <c r="I79" s="25"/>
      <c r="J79" s="25"/>
    </row>
    <row r="80" spans="1:10" x14ac:dyDescent="0.2">
      <c r="A80" s="141"/>
      <c r="B80" s="144"/>
      <c r="C80" s="141"/>
      <c r="D80" s="141"/>
      <c r="E80" s="31"/>
      <c r="F80" s="29"/>
      <c r="G80" s="29"/>
      <c r="H80" s="32"/>
      <c r="I80" s="26"/>
      <c r="J80" s="26"/>
    </row>
    <row r="81" spans="1:12" x14ac:dyDescent="0.2">
      <c r="A81" s="142"/>
      <c r="B81" s="145"/>
      <c r="C81" s="142"/>
      <c r="D81" s="142"/>
      <c r="E81" s="31"/>
      <c r="F81" s="29"/>
      <c r="G81" s="29"/>
      <c r="H81" s="32"/>
      <c r="I81" s="25"/>
      <c r="J81" s="25"/>
    </row>
    <row r="82" spans="1:12" x14ac:dyDescent="0.2">
      <c r="A82" s="143"/>
      <c r="B82" s="146"/>
      <c r="C82" s="143"/>
      <c r="D82" s="143"/>
      <c r="E82" s="31"/>
      <c r="F82" s="34"/>
      <c r="G82" s="34"/>
      <c r="H82" s="32"/>
      <c r="I82" s="25"/>
      <c r="J82" s="25"/>
    </row>
    <row r="83" spans="1:12" x14ac:dyDescent="0.2">
      <c r="A83" s="141"/>
      <c r="B83" s="144"/>
      <c r="C83" s="141"/>
      <c r="D83" s="141"/>
      <c r="E83" s="31"/>
      <c r="F83" s="29"/>
      <c r="G83" s="29"/>
      <c r="H83" s="32"/>
      <c r="I83" s="26"/>
      <c r="J83" s="26"/>
    </row>
    <row r="84" spans="1:12" x14ac:dyDescent="0.2">
      <c r="A84" s="142"/>
      <c r="B84" s="145"/>
      <c r="C84" s="142"/>
      <c r="D84" s="142"/>
      <c r="E84" s="31"/>
      <c r="F84" s="29"/>
      <c r="G84" s="29"/>
      <c r="H84" s="32"/>
      <c r="I84" s="25"/>
      <c r="J84" s="25"/>
    </row>
    <row r="85" spans="1:12" x14ac:dyDescent="0.2">
      <c r="A85" s="143"/>
      <c r="B85" s="146"/>
      <c r="C85" s="143"/>
      <c r="D85" s="143"/>
      <c r="E85" s="31"/>
      <c r="F85" s="34"/>
      <c r="G85" s="34"/>
      <c r="H85" s="32"/>
      <c r="I85" s="25"/>
      <c r="J85" s="25"/>
    </row>
    <row r="86" spans="1:12" x14ac:dyDescent="0.2">
      <c r="A86" s="141"/>
      <c r="B86" s="144"/>
      <c r="C86" s="141"/>
      <c r="D86" s="141"/>
      <c r="E86" s="31"/>
      <c r="F86" s="29"/>
      <c r="G86" s="29"/>
      <c r="H86" s="32"/>
      <c r="I86" s="26"/>
      <c r="J86" s="26"/>
    </row>
    <row r="87" spans="1:12" x14ac:dyDescent="0.2">
      <c r="A87" s="142"/>
      <c r="B87" s="145"/>
      <c r="C87" s="142"/>
      <c r="D87" s="142"/>
      <c r="E87" s="31"/>
      <c r="F87" s="29"/>
      <c r="G87" s="29"/>
      <c r="H87" s="32"/>
      <c r="I87" s="25"/>
      <c r="J87" s="25"/>
    </row>
    <row r="88" spans="1:12" x14ac:dyDescent="0.2">
      <c r="A88" s="143"/>
      <c r="B88" s="146"/>
      <c r="C88" s="143"/>
      <c r="D88" s="143"/>
      <c r="E88" s="31"/>
      <c r="F88" s="34"/>
      <c r="G88" s="34"/>
      <c r="H88" s="32"/>
      <c r="I88" s="25"/>
      <c r="J88" s="25"/>
    </row>
    <row r="89" spans="1:12" x14ac:dyDescent="0.2">
      <c r="A89" s="22"/>
      <c r="B89" s="23"/>
      <c r="C89" s="22"/>
      <c r="D89" s="22"/>
      <c r="E89" s="22"/>
      <c r="F89" s="22"/>
      <c r="G89" s="22"/>
      <c r="H89" s="22"/>
      <c r="I89" s="27"/>
      <c r="J89" s="27"/>
    </row>
    <row r="90" spans="1:12" ht="17" thickBot="1" x14ac:dyDescent="0.25">
      <c r="A90" s="22"/>
      <c r="B90" s="23"/>
      <c r="C90" s="22"/>
      <c r="D90" s="22"/>
      <c r="E90" s="22"/>
      <c r="F90" s="22"/>
      <c r="G90" s="22"/>
      <c r="H90" s="22"/>
      <c r="I90" s="27"/>
      <c r="J90" s="27"/>
    </row>
    <row r="91" spans="1:12" ht="16" customHeight="1" x14ac:dyDescent="0.2">
      <c r="A91" s="38" t="s">
        <v>30</v>
      </c>
      <c r="B91" s="39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 ht="29" customHeight="1" x14ac:dyDescent="0.2">
      <c r="A92" s="41" t="s">
        <v>20</v>
      </c>
      <c r="B92" s="41" t="s">
        <v>19</v>
      </c>
      <c r="C92" s="17" t="s">
        <v>177</v>
      </c>
      <c r="D92" s="14" t="s">
        <v>185</v>
      </c>
      <c r="E92" s="17" t="s">
        <v>186</v>
      </c>
      <c r="F92" s="17" t="s">
        <v>187</v>
      </c>
      <c r="G92" s="17" t="s">
        <v>188</v>
      </c>
      <c r="H92" s="17" t="s">
        <v>189</v>
      </c>
      <c r="I92" s="17" t="s">
        <v>187</v>
      </c>
      <c r="J92" s="17" t="s">
        <v>188</v>
      </c>
    </row>
    <row r="93" spans="1:12" x14ac:dyDescent="0.2">
      <c r="A93" s="141"/>
      <c r="B93" s="144"/>
      <c r="C93" s="141"/>
      <c r="D93" s="141"/>
      <c r="E93" s="31"/>
      <c r="F93" s="29"/>
      <c r="G93" s="29"/>
      <c r="H93" s="32"/>
      <c r="I93" s="26"/>
      <c r="J93" s="26"/>
    </row>
    <row r="94" spans="1:12" x14ac:dyDescent="0.2">
      <c r="A94" s="142"/>
      <c r="B94" s="145"/>
      <c r="C94" s="142"/>
      <c r="D94" s="142"/>
      <c r="E94" s="31"/>
      <c r="F94" s="29"/>
      <c r="G94" s="29"/>
      <c r="H94" s="31"/>
      <c r="I94" s="25"/>
      <c r="J94" s="25"/>
    </row>
    <row r="95" spans="1:12" x14ac:dyDescent="0.2">
      <c r="A95" s="143"/>
      <c r="B95" s="146"/>
      <c r="C95" s="143"/>
      <c r="D95" s="143"/>
      <c r="E95" s="33"/>
      <c r="F95" s="34"/>
      <c r="G95" s="34"/>
      <c r="H95" s="32"/>
      <c r="I95" s="25"/>
      <c r="J95" s="25"/>
    </row>
    <row r="96" spans="1:12" x14ac:dyDescent="0.2">
      <c r="A96" s="141"/>
      <c r="B96" s="144"/>
      <c r="C96" s="141"/>
      <c r="D96" s="141"/>
      <c r="E96" s="31"/>
      <c r="F96" s="29"/>
      <c r="G96" s="29"/>
      <c r="H96" s="32"/>
      <c r="I96" s="26"/>
      <c r="J96" s="26"/>
    </row>
    <row r="97" spans="1:10" x14ac:dyDescent="0.2">
      <c r="A97" s="142"/>
      <c r="B97" s="145"/>
      <c r="C97" s="142"/>
      <c r="D97" s="142"/>
      <c r="E97" s="31"/>
      <c r="F97" s="29"/>
      <c r="G97" s="29"/>
      <c r="H97" s="31"/>
      <c r="I97" s="25"/>
      <c r="J97" s="25"/>
    </row>
    <row r="98" spans="1:10" x14ac:dyDescent="0.2">
      <c r="A98" s="143"/>
      <c r="B98" s="146"/>
      <c r="C98" s="143"/>
      <c r="D98" s="143"/>
      <c r="E98" s="35"/>
      <c r="F98" s="34"/>
      <c r="G98" s="34"/>
      <c r="H98" s="32"/>
      <c r="I98" s="25"/>
      <c r="J98" s="25"/>
    </row>
    <row r="99" spans="1:10" x14ac:dyDescent="0.2">
      <c r="A99" s="141"/>
      <c r="B99" s="144"/>
      <c r="C99" s="141"/>
      <c r="D99" s="141"/>
      <c r="E99" s="31"/>
      <c r="F99" s="29"/>
      <c r="G99" s="29"/>
      <c r="H99" s="32"/>
      <c r="I99" s="26"/>
      <c r="J99" s="26"/>
    </row>
    <row r="100" spans="1:10" x14ac:dyDescent="0.2">
      <c r="A100" s="142"/>
      <c r="B100" s="145"/>
      <c r="C100" s="142"/>
      <c r="D100" s="142"/>
      <c r="E100" s="31"/>
      <c r="F100" s="29"/>
      <c r="G100" s="29"/>
      <c r="H100" s="31"/>
      <c r="I100" s="25"/>
      <c r="J100" s="25"/>
    </row>
    <row r="101" spans="1:10" x14ac:dyDescent="0.2">
      <c r="A101" s="143"/>
      <c r="B101" s="146"/>
      <c r="C101" s="143"/>
      <c r="D101" s="143"/>
      <c r="E101" s="33"/>
      <c r="F101" s="34"/>
      <c r="G101" s="34"/>
      <c r="H101" s="32"/>
      <c r="I101" s="25"/>
      <c r="J101" s="25"/>
    </row>
    <row r="102" spans="1:10" ht="29" customHeight="1" x14ac:dyDescent="0.2"/>
    <row r="103" spans="1:10" ht="30" customHeight="1" x14ac:dyDescent="0.2"/>
    <row r="104" spans="1:10" ht="30" customHeight="1" x14ac:dyDescent="0.2"/>
    <row r="105" spans="1:10" ht="30" customHeight="1" x14ac:dyDescent="0.2"/>
    <row r="106" spans="1:10" ht="29" customHeight="1" x14ac:dyDescent="0.2"/>
  </sheetData>
  <mergeCells count="88">
    <mergeCell ref="D29:D31"/>
    <mergeCell ref="A32:A34"/>
    <mergeCell ref="B32:B34"/>
    <mergeCell ref="C32:C34"/>
    <mergeCell ref="D32:D34"/>
    <mergeCell ref="A67:A69"/>
    <mergeCell ref="B67:B69"/>
    <mergeCell ref="C67:C69"/>
    <mergeCell ref="D67:D69"/>
    <mergeCell ref="A64:A66"/>
    <mergeCell ref="B64:B66"/>
    <mergeCell ref="C64:C66"/>
    <mergeCell ref="D64:D66"/>
    <mergeCell ref="A99:A101"/>
    <mergeCell ref="B99:B101"/>
    <mergeCell ref="C99:C101"/>
    <mergeCell ref="D99:D101"/>
    <mergeCell ref="A96:A98"/>
    <mergeCell ref="B96:B98"/>
    <mergeCell ref="C96:C98"/>
    <mergeCell ref="D96:D98"/>
    <mergeCell ref="A93:A95"/>
    <mergeCell ref="B93:B95"/>
    <mergeCell ref="C93:C95"/>
    <mergeCell ref="D93:D95"/>
    <mergeCell ref="A61:A63"/>
    <mergeCell ref="B61:B63"/>
    <mergeCell ref="C61:C63"/>
    <mergeCell ref="D61:D63"/>
    <mergeCell ref="A74:A76"/>
    <mergeCell ref="B74:B76"/>
    <mergeCell ref="C74:C76"/>
    <mergeCell ref="D74:D76"/>
    <mergeCell ref="A77:A79"/>
    <mergeCell ref="B77:B79"/>
    <mergeCell ref="C77:C79"/>
    <mergeCell ref="D77:D79"/>
    <mergeCell ref="A58:A60"/>
    <mergeCell ref="B58:B60"/>
    <mergeCell ref="C58:C60"/>
    <mergeCell ref="D58:D60"/>
    <mergeCell ref="A55:A57"/>
    <mergeCell ref="B55:B57"/>
    <mergeCell ref="C55:C57"/>
    <mergeCell ref="D55:D57"/>
    <mergeCell ref="A48:A50"/>
    <mergeCell ref="B48:B50"/>
    <mergeCell ref="C48:C50"/>
    <mergeCell ref="D48:D50"/>
    <mergeCell ref="A45:A47"/>
    <mergeCell ref="B45:B47"/>
    <mergeCell ref="C45:C47"/>
    <mergeCell ref="D45:D47"/>
    <mergeCell ref="A42:A44"/>
    <mergeCell ref="B42:B44"/>
    <mergeCell ref="C42:C44"/>
    <mergeCell ref="D42:D44"/>
    <mergeCell ref="A22:A24"/>
    <mergeCell ref="B22:B24"/>
    <mergeCell ref="C22:C24"/>
    <mergeCell ref="D22:D24"/>
    <mergeCell ref="A35:A37"/>
    <mergeCell ref="B35:B37"/>
    <mergeCell ref="C35:C37"/>
    <mergeCell ref="D35:D37"/>
    <mergeCell ref="A27:B27"/>
    <mergeCell ref="A29:A31"/>
    <mergeCell ref="B29:B31"/>
    <mergeCell ref="C29:C31"/>
    <mergeCell ref="A3:L3"/>
    <mergeCell ref="A6:L6"/>
    <mergeCell ref="A16:L16"/>
    <mergeCell ref="A19:A21"/>
    <mergeCell ref="B19:B21"/>
    <mergeCell ref="C19:C21"/>
    <mergeCell ref="D19:D21"/>
    <mergeCell ref="A86:A88"/>
    <mergeCell ref="B86:B88"/>
    <mergeCell ref="C86:C88"/>
    <mergeCell ref="D86:D88"/>
    <mergeCell ref="A80:A82"/>
    <mergeCell ref="B80:B82"/>
    <mergeCell ref="C80:C82"/>
    <mergeCell ref="D80:D82"/>
    <mergeCell ref="A83:A85"/>
    <mergeCell ref="B83:B85"/>
    <mergeCell ref="C83:C85"/>
    <mergeCell ref="D83:D85"/>
  </mergeCells>
  <dataValidations count="1">
    <dataValidation type="list" allowBlank="1" showInputMessage="1" showErrorMessage="1" sqref="D19 D35 D32 D29 D99 D96 D93 D61 D58 D67 D64 D55 D48 D45 D42 D22 D80 D77 D86 D83 D74" xr:uid="{C2E58F10-5BC0-F94A-AE4F-9B0576891CFD}">
      <formula1>$A$7:$A$12</formula1>
    </dataValidation>
  </dataValidations>
  <pageMargins left="0.2" right="0.2" top="0.75" bottom="0.75" header="0.3" footer="0.3"/>
  <pageSetup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4414319D-FB0F-1849-86F4-020D131FD846}">
          <x14:formula1>
            <xm:f>'Skills and Abilities'!$A$7:$A$18</xm:f>
          </x14:formula1>
          <xm:sqref>H29:H37 H19:H24</xm:sqref>
        </x14:dataValidation>
        <x14:dataValidation type="list" allowBlank="1" showInputMessage="1" showErrorMessage="1" xr:uid="{70F6712D-7224-5047-95CE-ACE36D1D6054}">
          <x14:formula1>
            <xm:f>'Skills and Abilities'!$A$49:$A$61</xm:f>
          </x14:formula1>
          <xm:sqref>H75:H88</xm:sqref>
        </x14:dataValidation>
        <x14:dataValidation type="list" allowBlank="1" showInputMessage="1" showErrorMessage="1" xr:uid="{F1FA97EE-909F-AB41-A89D-792082E0E2B0}">
          <x14:formula1>
            <xm:f>'Skills and Abilities'!$A$35:$A$46</xm:f>
          </x14:formula1>
          <xm:sqref>H55:H69</xm:sqref>
        </x14:dataValidation>
        <x14:dataValidation type="list" allowBlank="1" showInputMessage="1" showErrorMessage="1" xr:uid="{81F1089A-9ACE-BC40-9652-A435DBE49A76}">
          <x14:formula1>
            <xm:f>Knowledge!$A$6:$A$18</xm:f>
          </x14:formula1>
          <xm:sqref>E19:E24</xm:sqref>
        </x14:dataValidation>
        <x14:dataValidation type="list" allowBlank="1" showInputMessage="1" showErrorMessage="1" xr:uid="{68D65BAE-817C-5B46-B4DB-628633596DDC}">
          <x14:formula1>
            <xm:f>Knowledge!$A$47:$A$54</xm:f>
          </x14:formula1>
          <xm:sqref>E74:E88</xm:sqref>
        </x14:dataValidation>
        <x14:dataValidation type="list" allowBlank="1" showInputMessage="1" showErrorMessage="1" xr:uid="{0C07F9CB-794C-FD45-8485-1D80EFE68390}">
          <x14:formula1>
            <xm:f>Knowledge!$A$6:$A$17</xm:f>
          </x14:formula1>
          <xm:sqref>E29:E37</xm:sqref>
        </x14:dataValidation>
        <x14:dataValidation type="list" allowBlank="1" showInputMessage="1" showErrorMessage="1" xr:uid="{296C20FD-0B55-9441-BD55-717518909CAC}">
          <x14:formula1>
            <xm:f>Knowledge!$A$20:$A$31</xm:f>
          </x14:formula1>
          <xm:sqref>E42:E50</xm:sqref>
        </x14:dataValidation>
        <x14:dataValidation type="list" allowBlank="1" showInputMessage="1" showErrorMessage="1" xr:uid="{C835DB59-FAC5-6D4A-A1FF-14B9DC70F593}">
          <x14:formula1>
            <xm:f>Knowledge!$A$34:$A$44</xm:f>
          </x14:formula1>
          <xm:sqref>E55:E69</xm:sqref>
        </x14:dataValidation>
        <x14:dataValidation type="list" allowBlank="1" showInputMessage="1" showErrorMessage="1" xr:uid="{E50FB997-9C66-8C4F-ADAD-EF21994FB565}">
          <x14:formula1>
            <xm:f>'Skills and Abilities'!$A$21:$A$32</xm:f>
          </x14:formula1>
          <xm:sqref>H42:H50</xm:sqref>
        </x14:dataValidation>
        <x14:dataValidation type="list" allowBlank="1" showInputMessage="1" showErrorMessage="1" xr:uid="{6C5D588C-60A5-F44E-80C4-DA53361E3CB0}">
          <x14:formula1>
            <xm:f>'Skills and Abilities'!$A$49:$A$60</xm:f>
          </x14:formula1>
          <xm:sqref>H74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64A3C-6842-C948-811B-5D5F53285B13}">
  <dimension ref="A1:J53"/>
  <sheetViews>
    <sheetView showGridLines="0" zoomScale="137" zoomScaleNormal="137" workbookViewId="0">
      <selection activeCell="B21" sqref="B21"/>
    </sheetView>
  </sheetViews>
  <sheetFormatPr baseColWidth="10" defaultRowHeight="16" x14ac:dyDescent="0.2"/>
  <cols>
    <col min="1" max="1" width="28.83203125" style="49" customWidth="1"/>
    <col min="2" max="2" width="23.83203125" style="49" customWidth="1"/>
    <col min="3" max="3" width="22.83203125" style="49" customWidth="1"/>
    <col min="4" max="4" width="22.33203125" style="49" customWidth="1"/>
    <col min="5" max="5" width="20.83203125" style="49" customWidth="1"/>
    <col min="6" max="6" width="25.6640625" style="49" customWidth="1"/>
    <col min="7" max="16384" width="10.83203125" style="49"/>
  </cols>
  <sheetData>
    <row r="1" spans="1:6" ht="20" x14ac:dyDescent="0.2">
      <c r="A1" s="100" t="s">
        <v>64</v>
      </c>
    </row>
    <row r="2" spans="1:6" ht="8" customHeight="1" x14ac:dyDescent="0.2">
      <c r="A2" s="100"/>
    </row>
    <row r="3" spans="1:6" x14ac:dyDescent="0.2">
      <c r="A3" s="108" t="s">
        <v>10</v>
      </c>
    </row>
    <row r="4" spans="1:6" x14ac:dyDescent="0.2">
      <c r="A4" s="105" t="s">
        <v>199</v>
      </c>
    </row>
    <row r="5" spans="1:6" x14ac:dyDescent="0.2">
      <c r="A5" s="105" t="s">
        <v>212</v>
      </c>
    </row>
    <row r="6" spans="1:6" x14ac:dyDescent="0.2">
      <c r="A6" s="105" t="s">
        <v>67</v>
      </c>
    </row>
    <row r="7" spans="1:6" x14ac:dyDescent="0.2">
      <c r="A7" s="105" t="s">
        <v>215</v>
      </c>
    </row>
    <row r="8" spans="1:6" x14ac:dyDescent="0.2">
      <c r="A8" s="105" t="s">
        <v>216</v>
      </c>
    </row>
    <row r="9" spans="1:6" x14ac:dyDescent="0.2">
      <c r="A9" s="105" t="s">
        <v>217</v>
      </c>
    </row>
    <row r="10" spans="1:6" x14ac:dyDescent="0.2">
      <c r="A10" s="105" t="s">
        <v>213</v>
      </c>
    </row>
    <row r="11" spans="1:6" x14ac:dyDescent="0.2">
      <c r="A11" s="105" t="s">
        <v>214</v>
      </c>
    </row>
    <row r="13" spans="1:6" ht="25" customHeight="1" x14ac:dyDescent="0.2">
      <c r="A13" s="50" t="s">
        <v>78</v>
      </c>
    </row>
    <row r="14" spans="1:6" ht="34" x14ac:dyDescent="0.2">
      <c r="A14" s="51" t="s">
        <v>218</v>
      </c>
      <c r="B14" s="52" t="s">
        <v>219</v>
      </c>
      <c r="C14" s="52" t="s">
        <v>77</v>
      </c>
      <c r="D14" s="52" t="s">
        <v>220</v>
      </c>
      <c r="E14" s="52" t="s">
        <v>221</v>
      </c>
      <c r="F14" s="110" t="s">
        <v>222</v>
      </c>
    </row>
    <row r="15" spans="1:6" ht="35" customHeight="1" x14ac:dyDescent="0.2">
      <c r="A15" s="64" t="str">
        <f>'1. Critical Positions'!C30 &amp; ""</f>
        <v/>
      </c>
      <c r="B15" s="64" t="str">
        <f>'2. Critical Resources'!D66&amp;""</f>
        <v/>
      </c>
      <c r="C15" s="64" t="str">
        <f>'2. Critical Resources'!D68&amp;""</f>
        <v/>
      </c>
      <c r="D15" s="64" t="str">
        <f>'2. Critical Resources'!D70&amp;""</f>
        <v/>
      </c>
      <c r="E15" s="58" t="str">
        <f>IFERROR(D15/B15,"")</f>
        <v/>
      </c>
      <c r="F15" s="60" t="str">
        <f>IFERROR(B15/A15,"")</f>
        <v/>
      </c>
    </row>
    <row r="16" spans="1:6" x14ac:dyDescent="0.2">
      <c r="C16" s="88"/>
    </row>
    <row r="18" spans="1:10" ht="25" customHeight="1" x14ac:dyDescent="0.2">
      <c r="A18" s="50" t="s">
        <v>71</v>
      </c>
    </row>
    <row r="19" spans="1:10" ht="34" x14ac:dyDescent="0.2">
      <c r="A19" s="84" t="s">
        <v>181</v>
      </c>
      <c r="B19" s="85" t="s">
        <v>65</v>
      </c>
      <c r="C19" s="85" t="s">
        <v>60</v>
      </c>
      <c r="D19" s="85" t="s">
        <v>63</v>
      </c>
      <c r="E19" s="86" t="s">
        <v>182</v>
      </c>
      <c r="F19" s="87" t="s">
        <v>59</v>
      </c>
      <c r="J19" s="89"/>
    </row>
    <row r="20" spans="1:10" ht="17" x14ac:dyDescent="0.2">
      <c r="A20" s="117" t="s">
        <v>100</v>
      </c>
      <c r="B20" s="54">
        <v>7</v>
      </c>
      <c r="C20" s="54">
        <v>4</v>
      </c>
      <c r="D20" s="61">
        <f>IFERROR(C20/B20,"")</f>
        <v>0.5714285714285714</v>
      </c>
      <c r="E20" s="115" t="s">
        <v>32</v>
      </c>
      <c r="F20" s="119" t="s">
        <v>68</v>
      </c>
    </row>
    <row r="21" spans="1:10" x14ac:dyDescent="0.2">
      <c r="A21" s="117"/>
      <c r="B21" s="118"/>
      <c r="C21" s="118"/>
      <c r="D21" s="61" t="str">
        <f t="shared" ref="D21:D29" si="0">IFERROR(C21/B21,"")</f>
        <v/>
      </c>
      <c r="E21" s="116"/>
      <c r="F21" s="116"/>
    </row>
    <row r="22" spans="1:10" x14ac:dyDescent="0.2">
      <c r="A22" s="117"/>
      <c r="B22" s="118"/>
      <c r="C22" s="118"/>
      <c r="D22" s="61" t="str">
        <f t="shared" si="0"/>
        <v/>
      </c>
      <c r="E22" s="116"/>
      <c r="F22" s="116"/>
    </row>
    <row r="23" spans="1:10" x14ac:dyDescent="0.2">
      <c r="A23" s="117"/>
      <c r="B23" s="55"/>
      <c r="C23" s="118"/>
      <c r="D23" s="61" t="str">
        <f t="shared" si="0"/>
        <v/>
      </c>
      <c r="E23" s="116"/>
      <c r="F23" s="116"/>
    </row>
    <row r="24" spans="1:10" x14ac:dyDescent="0.2">
      <c r="A24" s="117"/>
      <c r="B24" s="118"/>
      <c r="C24" s="118"/>
      <c r="D24" s="61" t="str">
        <f t="shared" si="0"/>
        <v/>
      </c>
      <c r="E24" s="116"/>
      <c r="F24" s="116"/>
    </row>
    <row r="25" spans="1:10" x14ac:dyDescent="0.2">
      <c r="A25" s="117"/>
      <c r="B25" s="118"/>
      <c r="C25" s="118"/>
      <c r="D25" s="61" t="str">
        <f t="shared" si="0"/>
        <v/>
      </c>
      <c r="E25" s="116"/>
      <c r="F25" s="116"/>
    </row>
    <row r="26" spans="1:10" x14ac:dyDescent="0.2">
      <c r="A26" s="117"/>
      <c r="B26" s="118"/>
      <c r="C26" s="118"/>
      <c r="D26" s="61" t="str">
        <f t="shared" si="0"/>
        <v/>
      </c>
      <c r="E26" s="116"/>
      <c r="F26" s="116"/>
    </row>
    <row r="27" spans="1:10" x14ac:dyDescent="0.2">
      <c r="A27" s="117"/>
      <c r="B27" s="118"/>
      <c r="C27" s="118"/>
      <c r="D27" s="61" t="str">
        <f t="shared" si="0"/>
        <v/>
      </c>
      <c r="E27" s="116"/>
      <c r="F27" s="116"/>
    </row>
    <row r="28" spans="1:10" x14ac:dyDescent="0.2">
      <c r="A28" s="117"/>
      <c r="B28" s="118"/>
      <c r="C28" s="118"/>
      <c r="D28" s="61" t="str">
        <f t="shared" si="0"/>
        <v/>
      </c>
      <c r="E28" s="116"/>
      <c r="F28" s="116"/>
    </row>
    <row r="29" spans="1:10" x14ac:dyDescent="0.2">
      <c r="A29" s="118"/>
      <c r="B29" s="118"/>
      <c r="C29" s="118"/>
      <c r="D29" s="61" t="str">
        <f t="shared" si="0"/>
        <v/>
      </c>
      <c r="E29" s="116"/>
      <c r="F29" s="116"/>
    </row>
    <row r="30" spans="1:10" x14ac:dyDescent="0.2">
      <c r="D30" s="62"/>
    </row>
    <row r="31" spans="1:10" x14ac:dyDescent="0.2">
      <c r="D31" s="53"/>
    </row>
    <row r="32" spans="1:10" ht="34" customHeight="1" x14ac:dyDescent="0.2">
      <c r="A32" s="111" t="s">
        <v>69</v>
      </c>
      <c r="B32" s="112" t="s">
        <v>70</v>
      </c>
      <c r="C32" s="112" t="s">
        <v>73</v>
      </c>
      <c r="D32" s="112" t="s">
        <v>76</v>
      </c>
      <c r="E32" s="112" t="s">
        <v>75</v>
      </c>
    </row>
    <row r="33" spans="1:5" ht="36" customHeight="1" x14ac:dyDescent="0.2">
      <c r="A33" s="56"/>
      <c r="B33" s="56"/>
      <c r="C33" s="58" t="str">
        <f>IFERROR(B33/A33,"")</f>
        <v/>
      </c>
      <c r="D33" s="56"/>
      <c r="E33" s="58" t="str">
        <f>IFERROR(D33/B33,"")</f>
        <v/>
      </c>
    </row>
    <row r="34" spans="1:5" x14ac:dyDescent="0.2">
      <c r="D34" s="53"/>
    </row>
    <row r="36" spans="1:5" ht="25" customHeight="1" x14ac:dyDescent="0.25">
      <c r="A36" s="92" t="s">
        <v>72</v>
      </c>
      <c r="B36" s="91"/>
      <c r="C36" s="91"/>
      <c r="D36" s="91"/>
      <c r="E36" s="91"/>
    </row>
    <row r="37" spans="1:5" ht="34" customHeight="1" x14ac:dyDescent="0.2">
      <c r="A37" s="90" t="s">
        <v>183</v>
      </c>
      <c r="B37" s="90" t="s">
        <v>184</v>
      </c>
      <c r="C37" s="150" t="s">
        <v>61</v>
      </c>
      <c r="D37" s="150"/>
      <c r="E37" s="150"/>
    </row>
    <row r="38" spans="1:5" x14ac:dyDescent="0.2">
      <c r="A38" s="120"/>
      <c r="B38" s="121"/>
      <c r="C38" s="151"/>
      <c r="D38" s="151"/>
      <c r="E38" s="152"/>
    </row>
    <row r="39" spans="1:5" x14ac:dyDescent="0.2">
      <c r="A39" s="116"/>
      <c r="B39" s="116"/>
      <c r="C39" s="153"/>
      <c r="D39" s="154"/>
      <c r="E39" s="155"/>
    </row>
    <row r="40" spans="1:5" x14ac:dyDescent="0.2">
      <c r="A40" s="116"/>
      <c r="B40" s="116"/>
      <c r="C40" s="153"/>
      <c r="D40" s="154"/>
      <c r="E40" s="155"/>
    </row>
    <row r="41" spans="1:5" x14ac:dyDescent="0.2">
      <c r="A41" s="116"/>
      <c r="B41" s="116"/>
      <c r="C41" s="153"/>
      <c r="D41" s="154"/>
      <c r="E41" s="155"/>
    </row>
    <row r="42" spans="1:5" x14ac:dyDescent="0.2">
      <c r="A42" s="116"/>
      <c r="B42" s="116"/>
      <c r="C42" s="153"/>
      <c r="D42" s="154"/>
      <c r="E42" s="155"/>
    </row>
    <row r="43" spans="1:5" x14ac:dyDescent="0.2">
      <c r="A43" s="116"/>
      <c r="B43" s="116"/>
      <c r="C43" s="153"/>
      <c r="D43" s="154"/>
      <c r="E43" s="155"/>
    </row>
    <row r="44" spans="1:5" x14ac:dyDescent="0.2">
      <c r="A44" s="116"/>
      <c r="B44" s="116"/>
      <c r="C44" s="153"/>
      <c r="D44" s="154"/>
      <c r="E44" s="155"/>
    </row>
    <row r="45" spans="1:5" x14ac:dyDescent="0.2">
      <c r="A45" s="116"/>
      <c r="B45" s="116"/>
      <c r="C45" s="153"/>
      <c r="D45" s="154"/>
      <c r="E45" s="155"/>
    </row>
    <row r="46" spans="1:5" x14ac:dyDescent="0.2">
      <c r="A46" s="116"/>
      <c r="B46" s="116"/>
      <c r="C46" s="153"/>
      <c r="D46" s="154"/>
      <c r="E46" s="155"/>
    </row>
    <row r="47" spans="1:5" x14ac:dyDescent="0.2">
      <c r="A47" s="116"/>
      <c r="B47" s="116"/>
      <c r="C47" s="153"/>
      <c r="D47" s="154"/>
      <c r="E47" s="155"/>
    </row>
    <row r="49" spans="1:3" x14ac:dyDescent="0.2">
      <c r="A49" s="149" t="s">
        <v>66</v>
      </c>
      <c r="B49" s="149"/>
      <c r="C49" s="59">
        <v>3</v>
      </c>
    </row>
    <row r="52" spans="1:3" ht="34" x14ac:dyDescent="0.2">
      <c r="A52" s="122" t="s">
        <v>219</v>
      </c>
      <c r="B52" s="93" t="s">
        <v>62</v>
      </c>
      <c r="C52" s="94" t="s">
        <v>223</v>
      </c>
    </row>
    <row r="53" spans="1:3" ht="35" customHeight="1" x14ac:dyDescent="0.2">
      <c r="A53" s="57" t="str">
        <f>IFERROR(B15,"")</f>
        <v/>
      </c>
      <c r="B53" s="57" t="str">
        <f>C49&amp;""</f>
        <v>3</v>
      </c>
      <c r="C53" s="58" t="str">
        <f>IFERROR(B53/A53,"")</f>
        <v/>
      </c>
    </row>
  </sheetData>
  <sheetProtection sheet="1" formatCells="0" formatColumns="0" formatRows="0" insertColumns="0" insertRows="0" deleteColumns="0" deleteRows="0" selectLockedCells="1" sort="0" autoFilter="0"/>
  <mergeCells count="12">
    <mergeCell ref="A49:B49"/>
    <mergeCell ref="C37:E37"/>
    <mergeCell ref="C38:E38"/>
    <mergeCell ref="C39:E39"/>
    <mergeCell ref="C40:E40"/>
    <mergeCell ref="C46:E46"/>
    <mergeCell ref="C47:E47"/>
    <mergeCell ref="C41:E41"/>
    <mergeCell ref="C42:E42"/>
    <mergeCell ref="C43:E43"/>
    <mergeCell ref="C44:E44"/>
    <mergeCell ref="C45:E45"/>
  </mergeCells>
  <dataValidations count="1">
    <dataValidation type="list" allowBlank="1" showInputMessage="1" showErrorMessage="1" sqref="F20:F30" xr:uid="{E65FFA81-8718-064F-910B-C7D32F0DD2C1}">
      <formula1>$A$7:$A$9</formula1>
    </dataValidation>
  </dataValidations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E6CC4-3B00-9B40-BA00-0F08B1CF7E75}">
  <dimension ref="A1:D59"/>
  <sheetViews>
    <sheetView showGridLines="0" zoomScale="150" zoomScaleNormal="150" workbookViewId="0">
      <selection activeCell="A19" sqref="A19"/>
    </sheetView>
  </sheetViews>
  <sheetFormatPr baseColWidth="10" defaultRowHeight="16" x14ac:dyDescent="0.2"/>
  <cols>
    <col min="1" max="1" width="117.1640625" customWidth="1"/>
    <col min="2" max="2" width="109" customWidth="1"/>
    <col min="3" max="3" width="56.6640625" customWidth="1"/>
    <col min="4" max="4" width="41.83203125" customWidth="1"/>
    <col min="5" max="5" width="26.33203125" customWidth="1"/>
  </cols>
  <sheetData>
    <row r="1" spans="1:4" ht="20" x14ac:dyDescent="0.2">
      <c r="A1" s="15" t="s">
        <v>42</v>
      </c>
    </row>
    <row r="2" spans="1:4" x14ac:dyDescent="0.2">
      <c r="A2" s="106" t="s">
        <v>108</v>
      </c>
    </row>
    <row r="3" spans="1:4" x14ac:dyDescent="0.2">
      <c r="A3" s="106" t="s">
        <v>109</v>
      </c>
    </row>
    <row r="5" spans="1:4" x14ac:dyDescent="0.2">
      <c r="A5" s="71" t="s">
        <v>47</v>
      </c>
    </row>
    <row r="6" spans="1:4" x14ac:dyDescent="0.2">
      <c r="A6" s="21" t="s">
        <v>122</v>
      </c>
      <c r="D6" s="21"/>
    </row>
    <row r="7" spans="1:4" x14ac:dyDescent="0.2">
      <c r="A7" s="21" t="s">
        <v>123</v>
      </c>
      <c r="D7" s="21"/>
    </row>
    <row r="8" spans="1:4" x14ac:dyDescent="0.2">
      <c r="A8" s="21" t="s">
        <v>124</v>
      </c>
      <c r="D8" s="21"/>
    </row>
    <row r="9" spans="1:4" x14ac:dyDescent="0.2">
      <c r="A9" s="21" t="s">
        <v>125</v>
      </c>
      <c r="C9" s="21"/>
      <c r="D9" s="21"/>
    </row>
    <row r="10" spans="1:4" x14ac:dyDescent="0.2">
      <c r="A10" s="21" t="s">
        <v>126</v>
      </c>
      <c r="C10" s="21"/>
      <c r="D10" s="21"/>
    </row>
    <row r="11" spans="1:4" x14ac:dyDescent="0.2">
      <c r="A11" s="21" t="s">
        <v>127</v>
      </c>
      <c r="C11" s="21"/>
      <c r="D11" s="21"/>
    </row>
    <row r="12" spans="1:4" x14ac:dyDescent="0.2">
      <c r="A12" s="21" t="s">
        <v>128</v>
      </c>
      <c r="C12" s="21"/>
      <c r="D12" s="21"/>
    </row>
    <row r="13" spans="1:4" x14ac:dyDescent="0.2">
      <c r="A13" s="74" t="s">
        <v>190</v>
      </c>
      <c r="C13" s="21"/>
      <c r="D13" s="21"/>
    </row>
    <row r="14" spans="1:4" x14ac:dyDescent="0.2">
      <c r="A14" s="21" t="s">
        <v>110</v>
      </c>
      <c r="C14" s="21"/>
      <c r="D14" s="21"/>
    </row>
    <row r="15" spans="1:4" x14ac:dyDescent="0.2">
      <c r="A15" s="21" t="s">
        <v>129</v>
      </c>
      <c r="C15" s="21"/>
      <c r="D15" s="21"/>
    </row>
    <row r="16" spans="1:4" x14ac:dyDescent="0.2">
      <c r="A16" s="21" t="s">
        <v>111</v>
      </c>
      <c r="C16" s="21"/>
      <c r="D16" s="21"/>
    </row>
    <row r="17" spans="1:4" x14ac:dyDescent="0.2">
      <c r="A17" s="21" t="s">
        <v>112</v>
      </c>
      <c r="C17" s="21"/>
      <c r="D17" s="21"/>
    </row>
    <row r="18" spans="1:4" x14ac:dyDescent="0.2">
      <c r="A18" s="21"/>
      <c r="C18" s="21"/>
      <c r="D18" s="21"/>
    </row>
    <row r="19" spans="1:4" x14ac:dyDescent="0.2">
      <c r="A19" s="40" t="s">
        <v>46</v>
      </c>
      <c r="B19" s="21"/>
      <c r="C19" s="21"/>
      <c r="D19" s="21"/>
    </row>
    <row r="20" spans="1:4" x14ac:dyDescent="0.2">
      <c r="A20" s="21" t="s">
        <v>118</v>
      </c>
      <c r="B20" s="21"/>
      <c r="C20" s="21"/>
      <c r="D20" s="21"/>
    </row>
    <row r="21" spans="1:4" x14ac:dyDescent="0.2">
      <c r="A21" s="21" t="s">
        <v>119</v>
      </c>
      <c r="B21" s="21"/>
      <c r="C21" s="21"/>
      <c r="D21" s="21"/>
    </row>
    <row r="22" spans="1:4" x14ac:dyDescent="0.2">
      <c r="A22" s="21" t="s">
        <v>120</v>
      </c>
      <c r="B22" s="21"/>
      <c r="C22" s="21"/>
      <c r="D22" s="21"/>
    </row>
    <row r="23" spans="1:4" x14ac:dyDescent="0.2">
      <c r="A23" s="21" t="s">
        <v>121</v>
      </c>
      <c r="B23" s="21"/>
      <c r="C23" s="21"/>
      <c r="D23" s="21"/>
    </row>
    <row r="24" spans="1:4" x14ac:dyDescent="0.2">
      <c r="A24" s="21" t="s">
        <v>126</v>
      </c>
      <c r="B24" s="21"/>
      <c r="C24" s="21"/>
      <c r="D24" s="21"/>
    </row>
    <row r="25" spans="1:4" x14ac:dyDescent="0.2">
      <c r="A25" s="42" t="s">
        <v>127</v>
      </c>
      <c r="B25" s="21"/>
      <c r="C25" s="21"/>
      <c r="D25" s="21"/>
    </row>
    <row r="26" spans="1:4" x14ac:dyDescent="0.2">
      <c r="A26" s="21" t="s">
        <v>130</v>
      </c>
      <c r="B26" s="21"/>
      <c r="C26" s="21"/>
      <c r="D26" s="21"/>
    </row>
    <row r="27" spans="1:4" x14ac:dyDescent="0.2">
      <c r="A27" s="74" t="s">
        <v>190</v>
      </c>
      <c r="B27" s="21"/>
      <c r="C27" s="21"/>
      <c r="D27" s="21"/>
    </row>
    <row r="28" spans="1:4" x14ac:dyDescent="0.2">
      <c r="A28" s="21" t="s">
        <v>107</v>
      </c>
      <c r="B28" s="21"/>
      <c r="C28" s="21"/>
      <c r="D28" s="21"/>
    </row>
    <row r="29" spans="1:4" x14ac:dyDescent="0.2">
      <c r="A29" s="21" t="s">
        <v>129</v>
      </c>
    </row>
    <row r="30" spans="1:4" x14ac:dyDescent="0.2">
      <c r="A30" s="74" t="s">
        <v>111</v>
      </c>
      <c r="B30" s="21"/>
      <c r="C30" s="21"/>
      <c r="D30" s="21"/>
    </row>
    <row r="31" spans="1:4" x14ac:dyDescent="0.2">
      <c r="A31" s="74" t="s">
        <v>112</v>
      </c>
      <c r="B31" s="21"/>
      <c r="C31" s="21"/>
      <c r="D31" s="21"/>
    </row>
    <row r="32" spans="1:4" x14ac:dyDescent="0.2">
      <c r="B32" s="21"/>
      <c r="C32" s="21"/>
      <c r="D32" s="21"/>
    </row>
    <row r="33" spans="1:4" x14ac:dyDescent="0.2">
      <c r="A33" s="72" t="s">
        <v>43</v>
      </c>
      <c r="B33" s="21"/>
      <c r="C33" s="21"/>
      <c r="D33" s="21"/>
    </row>
    <row r="34" spans="1:4" x14ac:dyDescent="0.2">
      <c r="A34" s="99" t="s">
        <v>203</v>
      </c>
      <c r="B34" s="21"/>
      <c r="C34" s="21"/>
      <c r="D34" s="21"/>
    </row>
    <row r="35" spans="1:4" x14ac:dyDescent="0.2">
      <c r="A35" s="99" t="s">
        <v>204</v>
      </c>
      <c r="B35" s="21"/>
      <c r="C35" s="21"/>
      <c r="D35" s="21"/>
    </row>
    <row r="36" spans="1:4" x14ac:dyDescent="0.2">
      <c r="A36" s="74" t="s">
        <v>205</v>
      </c>
      <c r="B36" s="21"/>
      <c r="C36" s="21"/>
      <c r="D36" s="21"/>
    </row>
    <row r="37" spans="1:4" x14ac:dyDescent="0.2">
      <c r="A37" s="74" t="s">
        <v>116</v>
      </c>
      <c r="B37" s="21"/>
      <c r="C37" s="21"/>
      <c r="D37" s="21"/>
    </row>
    <row r="38" spans="1:4" x14ac:dyDescent="0.2">
      <c r="A38" s="42" t="s">
        <v>113</v>
      </c>
      <c r="B38" s="21"/>
      <c r="C38" s="21"/>
      <c r="D38" s="21"/>
    </row>
    <row r="39" spans="1:4" x14ac:dyDescent="0.2">
      <c r="A39" s="21" t="s">
        <v>114</v>
      </c>
      <c r="B39" s="21"/>
      <c r="C39" s="21"/>
      <c r="D39" s="21"/>
    </row>
    <row r="40" spans="1:4" x14ac:dyDescent="0.2">
      <c r="A40" s="21" t="s">
        <v>117</v>
      </c>
      <c r="B40" s="21"/>
      <c r="C40" s="21"/>
      <c r="D40" s="21"/>
    </row>
    <row r="41" spans="1:4" x14ac:dyDescent="0.2">
      <c r="A41" s="21" t="s">
        <v>110</v>
      </c>
    </row>
    <row r="42" spans="1:4" x14ac:dyDescent="0.2">
      <c r="A42" s="21" t="s">
        <v>129</v>
      </c>
    </row>
    <row r="43" spans="1:4" x14ac:dyDescent="0.2">
      <c r="A43" s="21" t="s">
        <v>131</v>
      </c>
    </row>
    <row r="44" spans="1:4" x14ac:dyDescent="0.2">
      <c r="A44" s="21" t="s">
        <v>132</v>
      </c>
    </row>
    <row r="45" spans="1:4" x14ac:dyDescent="0.2">
      <c r="A45" s="21"/>
    </row>
    <row r="46" spans="1:4" x14ac:dyDescent="0.2">
      <c r="A46" s="73" t="s">
        <v>44</v>
      </c>
    </row>
    <row r="47" spans="1:4" x14ac:dyDescent="0.2">
      <c r="A47" s="21" t="s">
        <v>206</v>
      </c>
    </row>
    <row r="48" spans="1:4" x14ac:dyDescent="0.2">
      <c r="A48" s="42" t="s">
        <v>113</v>
      </c>
    </row>
    <row r="49" spans="1:1" x14ac:dyDescent="0.2">
      <c r="A49" s="21" t="s">
        <v>114</v>
      </c>
    </row>
    <row r="50" spans="1:1" x14ac:dyDescent="0.2">
      <c r="A50" s="21" t="s">
        <v>207</v>
      </c>
    </row>
    <row r="51" spans="1:1" x14ac:dyDescent="0.2">
      <c r="A51" s="21" t="s">
        <v>208</v>
      </c>
    </row>
    <row r="52" spans="1:1" x14ac:dyDescent="0.2">
      <c r="A52" s="21" t="s">
        <v>115</v>
      </c>
    </row>
    <row r="53" spans="1:1" x14ac:dyDescent="0.2">
      <c r="A53" s="21" t="s">
        <v>133</v>
      </c>
    </row>
    <row r="54" spans="1:1" x14ac:dyDescent="0.2">
      <c r="A54" s="21" t="s">
        <v>132</v>
      </c>
    </row>
    <row r="56" spans="1:1" x14ac:dyDescent="0.2">
      <c r="A56" s="21"/>
    </row>
    <row r="58" spans="1:1" x14ac:dyDescent="0.2">
      <c r="A58" s="21"/>
    </row>
    <row r="59" spans="1:1" x14ac:dyDescent="0.2">
      <c r="A59" s="21"/>
    </row>
  </sheetData>
  <sheetProtection sheet="1" objects="1" scenarios="1"/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6E6A9-2AC7-8F45-8EC7-925D17737E4A}">
  <dimension ref="A1:D86"/>
  <sheetViews>
    <sheetView showGridLines="0" zoomScale="150" zoomScaleNormal="150" workbookViewId="0">
      <selection activeCell="B18" sqref="B18"/>
    </sheetView>
  </sheetViews>
  <sheetFormatPr baseColWidth="10" defaultRowHeight="16" x14ac:dyDescent="0.2"/>
  <cols>
    <col min="1" max="1" width="128.5" customWidth="1"/>
    <col min="2" max="2" width="54.5" customWidth="1"/>
    <col min="3" max="3" width="56.6640625" customWidth="1"/>
    <col min="4" max="4" width="41.83203125" customWidth="1"/>
    <col min="5" max="5" width="26.33203125" customWidth="1"/>
  </cols>
  <sheetData>
    <row r="1" spans="1:4" ht="20" x14ac:dyDescent="0.2">
      <c r="A1" s="15" t="s">
        <v>52</v>
      </c>
    </row>
    <row r="2" spans="1:4" x14ac:dyDescent="0.2">
      <c r="A2" s="107" t="s">
        <v>54</v>
      </c>
    </row>
    <row r="3" spans="1:4" x14ac:dyDescent="0.2">
      <c r="A3" s="107" t="s">
        <v>53</v>
      </c>
    </row>
    <row r="4" spans="1:4" x14ac:dyDescent="0.2">
      <c r="A4" s="98" t="s">
        <v>191</v>
      </c>
    </row>
    <row r="6" spans="1:4" x14ac:dyDescent="0.2">
      <c r="A6" s="75" t="s">
        <v>49</v>
      </c>
    </row>
    <row r="7" spans="1:4" x14ac:dyDescent="0.2">
      <c r="A7" s="69" t="s">
        <v>169</v>
      </c>
    </row>
    <row r="8" spans="1:4" x14ac:dyDescent="0.2">
      <c r="A8" s="69" t="s">
        <v>170</v>
      </c>
    </row>
    <row r="9" spans="1:4" x14ac:dyDescent="0.2">
      <c r="A9" s="69" t="s">
        <v>134</v>
      </c>
    </row>
    <row r="10" spans="1:4" x14ac:dyDescent="0.2">
      <c r="A10" s="69" t="s">
        <v>135</v>
      </c>
    </row>
    <row r="11" spans="1:4" x14ac:dyDescent="0.2">
      <c r="A11" s="68" t="s">
        <v>136</v>
      </c>
    </row>
    <row r="12" spans="1:4" x14ac:dyDescent="0.2">
      <c r="A12" s="68" t="s">
        <v>137</v>
      </c>
    </row>
    <row r="13" spans="1:4" x14ac:dyDescent="0.2">
      <c r="A13" s="69" t="s">
        <v>171</v>
      </c>
    </row>
    <row r="14" spans="1:4" x14ac:dyDescent="0.2">
      <c r="A14" s="69" t="s">
        <v>138</v>
      </c>
      <c r="D14" s="21"/>
    </row>
    <row r="15" spans="1:4" x14ac:dyDescent="0.2">
      <c r="A15" s="68" t="s">
        <v>139</v>
      </c>
      <c r="D15" s="21"/>
    </row>
    <row r="16" spans="1:4" x14ac:dyDescent="0.2">
      <c r="A16" s="69" t="s">
        <v>140</v>
      </c>
      <c r="C16" s="21"/>
      <c r="D16" s="21"/>
    </row>
    <row r="17" spans="1:4" x14ac:dyDescent="0.2">
      <c r="A17" s="69" t="s">
        <v>141</v>
      </c>
      <c r="C17" s="21"/>
      <c r="D17" s="21"/>
    </row>
    <row r="18" spans="1:4" x14ac:dyDescent="0.2">
      <c r="A18" s="69" t="s">
        <v>142</v>
      </c>
      <c r="C18" s="21"/>
      <c r="D18" s="21"/>
    </row>
    <row r="19" spans="1:4" x14ac:dyDescent="0.2">
      <c r="A19" s="43"/>
      <c r="C19" s="21"/>
      <c r="D19" s="21"/>
    </row>
    <row r="20" spans="1:4" x14ac:dyDescent="0.2">
      <c r="A20" s="40" t="s">
        <v>50</v>
      </c>
      <c r="B20" s="21"/>
      <c r="C20" s="21"/>
      <c r="D20" s="21"/>
    </row>
    <row r="21" spans="1:4" x14ac:dyDescent="0.2">
      <c r="A21" s="69" t="s">
        <v>143</v>
      </c>
    </row>
    <row r="22" spans="1:4" x14ac:dyDescent="0.2">
      <c r="A22" s="69" t="s">
        <v>144</v>
      </c>
    </row>
    <row r="23" spans="1:4" x14ac:dyDescent="0.2">
      <c r="A23" s="69" t="s">
        <v>145</v>
      </c>
    </row>
    <row r="24" spans="1:4" x14ac:dyDescent="0.2">
      <c r="A24" s="69" t="s">
        <v>146</v>
      </c>
    </row>
    <row r="25" spans="1:4" x14ac:dyDescent="0.2">
      <c r="A25" s="68" t="s">
        <v>136</v>
      </c>
    </row>
    <row r="26" spans="1:4" x14ac:dyDescent="0.2">
      <c r="A26" s="69" t="s">
        <v>172</v>
      </c>
    </row>
    <row r="27" spans="1:4" x14ac:dyDescent="0.2">
      <c r="A27" s="69" t="s">
        <v>147</v>
      </c>
      <c r="D27" s="21"/>
    </row>
    <row r="28" spans="1:4" x14ac:dyDescent="0.2">
      <c r="A28" s="69" t="s">
        <v>148</v>
      </c>
      <c r="C28" s="21"/>
      <c r="D28" s="21"/>
    </row>
    <row r="29" spans="1:4" x14ac:dyDescent="0.2">
      <c r="A29" s="69" t="s">
        <v>149</v>
      </c>
      <c r="C29" s="21"/>
      <c r="D29" s="21"/>
    </row>
    <row r="30" spans="1:4" x14ac:dyDescent="0.2">
      <c r="A30" s="69" t="s">
        <v>150</v>
      </c>
      <c r="C30" s="21"/>
      <c r="D30" s="21"/>
    </row>
    <row r="31" spans="1:4" x14ac:dyDescent="0.2">
      <c r="A31" s="67" t="s">
        <v>151</v>
      </c>
      <c r="C31" s="21"/>
      <c r="D31" s="21"/>
    </row>
    <row r="32" spans="1:4" x14ac:dyDescent="0.2">
      <c r="A32" s="68" t="s">
        <v>173</v>
      </c>
      <c r="C32" s="21"/>
      <c r="D32" s="21"/>
    </row>
    <row r="33" spans="1:4" x14ac:dyDescent="0.2">
      <c r="A33" s="21"/>
      <c r="B33" s="21"/>
      <c r="C33" s="21"/>
      <c r="D33" s="21"/>
    </row>
    <row r="34" spans="1:4" x14ac:dyDescent="0.2">
      <c r="A34" s="72" t="s">
        <v>51</v>
      </c>
      <c r="B34" s="21"/>
      <c r="C34" s="21"/>
      <c r="D34" s="21"/>
    </row>
    <row r="35" spans="1:4" x14ac:dyDescent="0.2">
      <c r="A35" s="67" t="s">
        <v>152</v>
      </c>
      <c r="B35" s="21"/>
      <c r="C35" s="21"/>
      <c r="D35" s="21"/>
    </row>
    <row r="36" spans="1:4" x14ac:dyDescent="0.2">
      <c r="A36" s="67" t="s">
        <v>153</v>
      </c>
      <c r="B36" s="21"/>
      <c r="C36" s="21"/>
      <c r="D36" s="21"/>
    </row>
    <row r="37" spans="1:4" x14ac:dyDescent="0.2">
      <c r="A37" s="67" t="s">
        <v>154</v>
      </c>
      <c r="B37" s="21"/>
      <c r="C37" s="21"/>
      <c r="D37" s="21"/>
    </row>
    <row r="38" spans="1:4" x14ac:dyDescent="0.2">
      <c r="A38" s="68" t="s">
        <v>173</v>
      </c>
      <c r="B38" s="21"/>
      <c r="C38" s="21"/>
      <c r="D38" s="21"/>
    </row>
    <row r="39" spans="1:4" x14ac:dyDescent="0.2">
      <c r="A39" s="67" t="s">
        <v>155</v>
      </c>
      <c r="B39" s="21"/>
      <c r="C39" s="21"/>
      <c r="D39" s="21"/>
    </row>
    <row r="40" spans="1:4" x14ac:dyDescent="0.2">
      <c r="A40" s="69" t="s">
        <v>201</v>
      </c>
      <c r="B40" s="21"/>
      <c r="C40" s="21"/>
      <c r="D40" s="21"/>
    </row>
    <row r="41" spans="1:4" x14ac:dyDescent="0.2">
      <c r="A41" s="67" t="s">
        <v>156</v>
      </c>
      <c r="B41" s="21"/>
      <c r="C41" s="21"/>
      <c r="D41" s="21"/>
    </row>
    <row r="42" spans="1:4" x14ac:dyDescent="0.2">
      <c r="A42" s="67" t="s">
        <v>157</v>
      </c>
      <c r="B42" s="21"/>
      <c r="C42" s="21"/>
      <c r="D42" s="21"/>
    </row>
    <row r="43" spans="1:4" x14ac:dyDescent="0.2">
      <c r="A43" s="67" t="s">
        <v>158</v>
      </c>
      <c r="B43" s="21"/>
      <c r="C43" s="21"/>
      <c r="D43" s="21"/>
    </row>
    <row r="44" spans="1:4" x14ac:dyDescent="0.2">
      <c r="A44" s="67" t="s">
        <v>159</v>
      </c>
      <c r="B44" s="21"/>
      <c r="C44" s="21"/>
      <c r="D44" s="21"/>
    </row>
    <row r="45" spans="1:4" x14ac:dyDescent="0.2">
      <c r="A45" s="68" t="s">
        <v>160</v>
      </c>
    </row>
    <row r="46" spans="1:4" x14ac:dyDescent="0.2">
      <c r="A46" s="68" t="s">
        <v>161</v>
      </c>
    </row>
    <row r="48" spans="1:4" x14ac:dyDescent="0.2">
      <c r="A48" s="73" t="s">
        <v>80</v>
      </c>
    </row>
    <row r="49" spans="1:1" x14ac:dyDescent="0.2">
      <c r="A49" s="67" t="s">
        <v>174</v>
      </c>
    </row>
    <row r="50" spans="1:1" x14ac:dyDescent="0.2">
      <c r="A50" s="68" t="s">
        <v>162</v>
      </c>
    </row>
    <row r="51" spans="1:1" x14ac:dyDescent="0.2">
      <c r="A51" s="67" t="s">
        <v>163</v>
      </c>
    </row>
    <row r="52" spans="1:1" x14ac:dyDescent="0.2">
      <c r="A52" s="69" t="s">
        <v>200</v>
      </c>
    </row>
    <row r="53" spans="1:1" x14ac:dyDescent="0.2">
      <c r="A53" s="67" t="s">
        <v>164</v>
      </c>
    </row>
    <row r="54" spans="1:1" x14ac:dyDescent="0.2">
      <c r="A54" s="67" t="s">
        <v>165</v>
      </c>
    </row>
    <row r="55" spans="1:1" x14ac:dyDescent="0.2">
      <c r="A55" s="67" t="s">
        <v>166</v>
      </c>
    </row>
    <row r="56" spans="1:1" x14ac:dyDescent="0.2">
      <c r="A56" s="69" t="s">
        <v>167</v>
      </c>
    </row>
    <row r="57" spans="1:1" x14ac:dyDescent="0.2">
      <c r="A57" s="67" t="s">
        <v>168</v>
      </c>
    </row>
    <row r="58" spans="1:1" x14ac:dyDescent="0.2">
      <c r="A58" s="68" t="s">
        <v>202</v>
      </c>
    </row>
    <row r="59" spans="1:1" x14ac:dyDescent="0.2">
      <c r="A59" s="68" t="s">
        <v>161</v>
      </c>
    </row>
    <row r="60" spans="1:1" x14ac:dyDescent="0.2">
      <c r="A60" s="67" t="s">
        <v>153</v>
      </c>
    </row>
    <row r="61" spans="1:1" x14ac:dyDescent="0.2">
      <c r="A61" s="70"/>
    </row>
    <row r="64" spans="1:1" x14ac:dyDescent="0.2">
      <c r="A64" s="68"/>
    </row>
    <row r="65" spans="1:1" x14ac:dyDescent="0.2">
      <c r="A65" s="68"/>
    </row>
    <row r="69" spans="1:1" x14ac:dyDescent="0.2">
      <c r="A69" s="21"/>
    </row>
    <row r="70" spans="1:1" x14ac:dyDescent="0.2">
      <c r="A70" s="42"/>
    </row>
    <row r="71" spans="1:1" x14ac:dyDescent="0.2">
      <c r="A71" s="21"/>
    </row>
    <row r="72" spans="1:1" x14ac:dyDescent="0.2">
      <c r="A72" s="21"/>
    </row>
    <row r="73" spans="1:1" x14ac:dyDescent="0.2">
      <c r="A73" s="21"/>
    </row>
    <row r="74" spans="1:1" x14ac:dyDescent="0.2">
      <c r="A74" s="21"/>
    </row>
    <row r="75" spans="1:1" x14ac:dyDescent="0.2">
      <c r="A75" s="21"/>
    </row>
    <row r="76" spans="1:1" x14ac:dyDescent="0.2">
      <c r="A76" s="21"/>
    </row>
    <row r="77" spans="1:1" x14ac:dyDescent="0.2">
      <c r="A77" s="21"/>
    </row>
    <row r="78" spans="1:1" x14ac:dyDescent="0.2">
      <c r="A78" s="44"/>
    </row>
    <row r="79" spans="1:1" x14ac:dyDescent="0.2">
      <c r="A79" s="44"/>
    </row>
    <row r="80" spans="1:1" x14ac:dyDescent="0.2">
      <c r="A80" s="21"/>
    </row>
    <row r="81" spans="1:1" x14ac:dyDescent="0.2">
      <c r="A81" s="21"/>
    </row>
    <row r="83" spans="1:1" x14ac:dyDescent="0.2">
      <c r="A83" s="21"/>
    </row>
    <row r="86" spans="1:1" x14ac:dyDescent="0.2">
      <c r="A86" s="21"/>
    </row>
  </sheetData>
  <sheetProtection sheet="1" objects="1" scenarios="1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1. Critical Positions</vt:lpstr>
      <vt:lpstr>2. Critical Resources</vt:lpstr>
      <vt:lpstr>3. Develop and Monitor CRs</vt:lpstr>
      <vt:lpstr>4. Succession Planning Metrics</vt:lpstr>
      <vt:lpstr>Knowledge</vt:lpstr>
      <vt:lpstr>Skills and Abilities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Holmes</dc:creator>
  <cp:lastModifiedBy>Lydia Holmes</cp:lastModifiedBy>
  <dcterms:created xsi:type="dcterms:W3CDTF">2022-05-04T16:20:07Z</dcterms:created>
  <dcterms:modified xsi:type="dcterms:W3CDTF">2023-02-13T15:41:23Z</dcterms:modified>
</cp:coreProperties>
</file>